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6BBCB379-731A-45EF-955A-4DA202605346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ENZA FORMULE" sheetId="5" r:id="rId1"/>
    <sheet name="FUORI CASA CON FORMULE " sheetId="6" r:id="rId2"/>
    <sheet name="IN CASA CON FORMULE" sheetId="1" r:id="rId3"/>
    <sheet name="CATEGORIE" sheetId="2" r:id="rId4"/>
    <sheet name="LISTA GIOCATORI" sheetId="4" r:id="rId5"/>
    <sheet name="LISTA DIRIGENTI" sheetId="7" r:id="rId6"/>
  </sheets>
  <definedNames>
    <definedName name="_xlnm.Print_Area" localSheetId="1">'FUORI CASA CON FORMULE '!$B$3:$Q$44</definedName>
    <definedName name="_xlnm.Print_Area" localSheetId="2">'IN CASA CON FORMULE'!$B$3:$Q$44</definedName>
    <definedName name="_xlnm.Print_Area" localSheetId="0">'SENZA FORMULE'!$B$3:$Q$44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K23" i="6"/>
  <c r="L23" i="6"/>
  <c r="N23" i="6"/>
  <c r="K24" i="6"/>
  <c r="L24" i="6"/>
  <c r="N24" i="6"/>
  <c r="K25" i="6"/>
  <c r="L25" i="6"/>
  <c r="N25" i="6"/>
  <c r="F23" i="1"/>
  <c r="F24" i="1"/>
  <c r="F25" i="1"/>
  <c r="F26" i="1"/>
  <c r="F27" i="1"/>
  <c r="F28" i="1"/>
  <c r="C23" i="1"/>
  <c r="D23" i="1"/>
  <c r="C24" i="1"/>
  <c r="D24" i="1"/>
  <c r="C25" i="1"/>
  <c r="D25" i="1"/>
  <c r="C26" i="1"/>
  <c r="D26" i="1"/>
  <c r="C27" i="1"/>
  <c r="D27" i="1"/>
  <c r="C28" i="1"/>
  <c r="D28" i="1"/>
</calcChain>
</file>

<file path=xl/sharedStrings.xml><?xml version="1.0" encoding="utf-8"?>
<sst xmlns="http://schemas.openxmlformats.org/spreadsheetml/2006/main" count="411" uniqueCount="82">
  <si>
    <t>DATA NASCITA</t>
  </si>
  <si>
    <t>N.</t>
  </si>
  <si>
    <t>1°T</t>
  </si>
  <si>
    <t>2°T</t>
  </si>
  <si>
    <t>3°T</t>
  </si>
  <si>
    <t xml:space="preserve">   PRESENZA</t>
  </si>
  <si>
    <t>N°</t>
  </si>
  <si>
    <t>COGNOME</t>
  </si>
  <si>
    <t>NOME</t>
  </si>
  <si>
    <t>S Q U A D R A  "A"</t>
  </si>
  <si>
    <t>S Q U A D R A  "B"</t>
  </si>
  <si>
    <t xml:space="preserve">                   INCONTRO/CONFRONTO</t>
  </si>
  <si>
    <t xml:space="preserve"> Anno </t>
  </si>
  <si>
    <t>DATA</t>
  </si>
  <si>
    <t>n° gare_________</t>
  </si>
  <si>
    <t xml:space="preserve">   RISULTATO</t>
  </si>
  <si>
    <t>-</t>
  </si>
  <si>
    <t>TECNICO A.d.B.</t>
  </si>
  <si>
    <t>DIRIGENTE ACC.</t>
  </si>
  <si>
    <t>Tessera n.</t>
  </si>
  <si>
    <t>Sig.</t>
  </si>
  <si>
    <r>
      <t xml:space="preserve">  SALUTO    </t>
    </r>
    <r>
      <rPr>
        <b/>
        <sz val="8"/>
        <rFont val="Arial Black"/>
        <family val="2"/>
      </rPr>
      <t>□</t>
    </r>
  </si>
  <si>
    <t>INIZIO E FINE GARA</t>
  </si>
  <si>
    <r>
      <t xml:space="preserve">  TIME     </t>
    </r>
    <r>
      <rPr>
        <b/>
        <sz val="8"/>
        <rFont val="Arial Black"/>
        <family val="2"/>
      </rPr>
      <t>□</t>
    </r>
  </si>
  <si>
    <t xml:space="preserve">  OUT</t>
  </si>
  <si>
    <t>COMPORTAMENTO</t>
  </si>
  <si>
    <t>CALCIATORI SQ."A"</t>
  </si>
  <si>
    <t>DIRIGENTI SQ."A"</t>
  </si>
  <si>
    <t>PUBBLICO SQ."A"</t>
  </si>
  <si>
    <r>
      <t>□</t>
    </r>
    <r>
      <rPr>
        <sz val="8"/>
        <rFont val="Arial"/>
        <family val="2"/>
      </rPr>
      <t xml:space="preserve">  INSUFFICIENTE</t>
    </r>
  </si>
  <si>
    <r>
      <t>□</t>
    </r>
    <r>
      <rPr>
        <sz val="8"/>
        <rFont val="Arial"/>
        <family val="2"/>
      </rPr>
      <t xml:space="preserve">  SUFFICIENTE</t>
    </r>
  </si>
  <si>
    <r>
      <t>□</t>
    </r>
    <r>
      <rPr>
        <sz val="8"/>
        <rFont val="Arial"/>
        <family val="2"/>
      </rPr>
      <t xml:space="preserve">  BUONO</t>
    </r>
  </si>
  <si>
    <r>
      <t>□</t>
    </r>
    <r>
      <rPr>
        <sz val="8"/>
        <rFont val="Arial"/>
        <family val="2"/>
      </rPr>
      <t xml:space="preserve">  OTTIMO</t>
    </r>
  </si>
  <si>
    <t>SOSTITUZIONI</t>
  </si>
  <si>
    <t>REGOLARI SQ. "A"</t>
  </si>
  <si>
    <r>
      <t xml:space="preserve">GREEN CARD    </t>
    </r>
    <r>
      <rPr>
        <b/>
        <sz val="8"/>
        <rFont val="Arial Black"/>
        <family val="2"/>
      </rPr>
      <t xml:space="preserve">□    </t>
    </r>
  </si>
  <si>
    <t>N. _____</t>
  </si>
  <si>
    <t>N.______</t>
  </si>
  <si>
    <r>
      <t xml:space="preserve">    NO     </t>
    </r>
    <r>
      <rPr>
        <sz val="8"/>
        <rFont val="Arial Black"/>
        <family val="2"/>
      </rPr>
      <t>□</t>
    </r>
  </si>
  <si>
    <t>REGOLARI SQ. "B"</t>
  </si>
  <si>
    <t>PUBBLICO SQ."B"</t>
  </si>
  <si>
    <t>DIRIGENTI SQ."B"</t>
  </si>
  <si>
    <t>CALCIATORI SQ."B"</t>
  </si>
  <si>
    <t xml:space="preserve">     SQUADRA "A"</t>
  </si>
  <si>
    <t xml:space="preserve">  FIRMA DIRIGENTE</t>
  </si>
  <si>
    <t xml:space="preserve">     SQUADRA "B"</t>
  </si>
  <si>
    <t>□ Tecnico</t>
  </si>
  <si>
    <t>FAIR PLAY SQUADRA "A" - TOTALE PUNTI</t>
  </si>
  <si>
    <t>FAIR PLAY SQUADRA "B" - TOTALE PUNTI</t>
  </si>
  <si>
    <t>Qualora gli spazi presenti sul referto di gara non fossero sufficienti, è possibile inviare fogli allegati, su carta intestata della Società, per il supplemento di informazioni debitamente firmati.</t>
  </si>
  <si>
    <r>
      <t xml:space="preserve">BAMBINE           </t>
    </r>
    <r>
      <rPr>
        <b/>
        <sz val="8"/>
        <rFont val="Arial Black"/>
        <family val="2"/>
      </rPr>
      <t xml:space="preserve">□    </t>
    </r>
  </si>
  <si>
    <t>N. ______</t>
  </si>
  <si>
    <t xml:space="preserve"> Categoria   </t>
  </si>
  <si>
    <r>
      <t xml:space="preserve">GG </t>
    </r>
    <r>
      <rPr>
        <b/>
        <sz val="8"/>
        <rFont val="Arial Black"/>
        <family val="2"/>
      </rPr>
      <t>│</t>
    </r>
    <r>
      <rPr>
        <b/>
        <sz val="8"/>
        <rFont val="Arial"/>
      </rPr>
      <t xml:space="preserve"> MM </t>
    </r>
    <r>
      <rPr>
        <b/>
        <sz val="8"/>
        <rFont val="Arial Black"/>
        <family val="2"/>
      </rPr>
      <t>│</t>
    </r>
    <r>
      <rPr>
        <b/>
        <sz val="8"/>
        <rFont val="Arial"/>
      </rPr>
      <t xml:space="preserve"> AA</t>
    </r>
  </si>
  <si>
    <r>
      <t>Girone</t>
    </r>
    <r>
      <rPr>
        <b/>
        <sz val="7"/>
        <rFont val="Arial Black"/>
        <family val="2"/>
      </rPr>
      <t>│</t>
    </r>
    <r>
      <rPr>
        <b/>
        <sz val="7"/>
        <rFont val="Arial"/>
        <family val="2"/>
      </rPr>
      <t xml:space="preserve"> </t>
    </r>
  </si>
  <si>
    <t>F.I.G.C. - Delegazione Provinciale di NOVARA</t>
  </si>
  <si>
    <t>SQUADRA  "B" - DA COMPILARE A CURA DEL DIRIGENTE DELLA SQUADRA "B"</t>
  </si>
  <si>
    <t>SQUADRA  "A" - DA COMPILARE A CURA DEL DIRIGENTE DELLA SQUADRA "A"</t>
  </si>
  <si>
    <t>Da inviare  via email   novara.referti@gmail.com     entro 48 ore successive alla gara</t>
  </si>
  <si>
    <r>
      <t xml:space="preserve">    SI     </t>
    </r>
    <r>
      <rPr>
        <sz val="8"/>
        <rFont val="Arial Black"/>
        <family val="2"/>
      </rPr>
      <t>□</t>
    </r>
  </si>
  <si>
    <t xml:space="preserve">   __________________________________</t>
  </si>
  <si>
    <t xml:space="preserve">ARBITRO  </t>
  </si>
  <si>
    <t xml:space="preserve">□ Dirigente </t>
  </si>
  <si>
    <t xml:space="preserve">  FIRMA   __________________________________</t>
  </si>
  <si>
    <t>□ Autoarbitraggio</t>
  </si>
  <si>
    <t>□ Sig. __________________________________</t>
  </si>
  <si>
    <t xml:space="preserve">  __________________________________________</t>
  </si>
  <si>
    <t>LUOGO</t>
  </si>
  <si>
    <t>ESORDIENTI</t>
  </si>
  <si>
    <t>PULCINI</t>
  </si>
  <si>
    <t>Cognome e nome</t>
  </si>
  <si>
    <t>Cognome</t>
  </si>
  <si>
    <t>Nome</t>
  </si>
  <si>
    <t>Data di Nascita</t>
  </si>
  <si>
    <t>N. Matricola / Tessera</t>
  </si>
  <si>
    <t>MATRICOLA</t>
  </si>
  <si>
    <t>N° tessera F.I.G.C.</t>
  </si>
  <si>
    <t>Alongi Salvatore</t>
  </si>
  <si>
    <t>Mantovani  Alessandro</t>
  </si>
  <si>
    <t>Annovazzi  Andrea</t>
  </si>
  <si>
    <t>ASD VIRTUS MULINO CERANO</t>
  </si>
  <si>
    <t xml:space="preserve">  Stagione    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</si>
</sst>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</font>
    <font>
      <sz val="7"/>
      <name val="Arial"/>
      <family val="2"/>
    </font>
    <font>
      <sz val="8"/>
      <name val="Arial Black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8"/>
      <name val="Arial"/>
    </font>
    <font>
      <b/>
      <sz val="8"/>
      <name val="Arial Black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sz val="10"/>
      <name val="Arial"/>
    </font>
    <font>
      <sz val="7"/>
      <name val="Arial Black"/>
      <family val="2"/>
    </font>
    <font>
      <b/>
      <sz val="7"/>
      <name val="Arial Black"/>
      <family val="2"/>
    </font>
    <font>
      <b/>
      <sz val="9"/>
      <name val="Arial"/>
    </font>
    <font>
      <b/>
      <sz val="6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4" fontId="2" fillId="0" borderId="1" xfId="0" applyNumberFormat="1" applyFont="1" applyFill="1" applyBorder="1" applyAlignment="1" applyProtection="1">
      <alignment horizontal="center"/>
    </xf>
    <xf numFmtId="0" fontId="2" fillId="0" borderId="1" xfId="0" quotePrefix="1" applyNumberFormat="1" applyFont="1" applyFill="1" applyBorder="1" applyAlignment="1" applyProtection="1">
      <alignment horizontal="center"/>
    </xf>
    <xf numFmtId="0" fontId="0" fillId="0" borderId="1" xfId="0" applyBorder="1"/>
    <xf numFmtId="0" fontId="2" fillId="0" borderId="1" xfId="0" applyNumberFormat="1" applyFont="1" applyFill="1" applyBorder="1" applyAlignment="1" applyProtection="1">
      <alignment horizontal="center"/>
    </xf>
    <xf numFmtId="14" fontId="2" fillId="0" borderId="1" xfId="0" quotePrefix="1" applyNumberFormat="1" applyFont="1" applyFill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6" fillId="0" borderId="7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5" xfId="0" applyFont="1" applyBorder="1"/>
    <xf numFmtId="0" fontId="8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center"/>
    </xf>
    <xf numFmtId="0" fontId="3" fillId="0" borderId="20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22" xfId="0" applyBorder="1"/>
    <xf numFmtId="0" fontId="3" fillId="0" borderId="22" xfId="0" applyFont="1" applyBorder="1"/>
    <xf numFmtId="0" fontId="14" fillId="0" borderId="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0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/>
    <xf numFmtId="0" fontId="3" fillId="0" borderId="2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9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33" xfId="0" applyFont="1" applyBorder="1"/>
    <xf numFmtId="0" fontId="16" fillId="0" borderId="9" xfId="0" applyFont="1" applyBorder="1"/>
    <xf numFmtId="0" fontId="4" fillId="0" borderId="27" xfId="0" applyFont="1" applyBorder="1"/>
    <xf numFmtId="0" fontId="10" fillId="0" borderId="27" xfId="0" applyFont="1" applyBorder="1"/>
    <xf numFmtId="0" fontId="18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6" xfId="0" applyFont="1" applyBorder="1"/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/>
    <xf numFmtId="0" fontId="13" fillId="0" borderId="1" xfId="0" applyFont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6" fillId="0" borderId="0" xfId="0" applyFont="1" applyBorder="1"/>
    <xf numFmtId="0" fontId="7" fillId="0" borderId="0" xfId="0" applyFont="1" applyBorder="1"/>
    <xf numFmtId="0" fontId="15" fillId="0" borderId="29" xfId="0" applyFont="1" applyBorder="1"/>
    <xf numFmtId="0" fontId="0" fillId="0" borderId="29" xfId="0" applyBorder="1" applyAlignment="1">
      <alignment vertical="center"/>
    </xf>
    <xf numFmtId="0" fontId="12" fillId="0" borderId="7" xfId="0" applyFont="1" applyBorder="1"/>
    <xf numFmtId="0" fontId="3" fillId="0" borderId="31" xfId="0" applyFont="1" applyBorder="1" applyAlignment="1">
      <alignment vertical="center"/>
    </xf>
    <xf numFmtId="0" fontId="16" fillId="0" borderId="33" xfId="0" applyFont="1" applyBorder="1"/>
    <xf numFmtId="0" fontId="7" fillId="0" borderId="33" xfId="0" applyFont="1" applyBorder="1"/>
    <xf numFmtId="0" fontId="15" fillId="0" borderId="34" xfId="0" applyFont="1" applyBorder="1"/>
    <xf numFmtId="0" fontId="0" fillId="0" borderId="19" xfId="0" applyBorder="1"/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6" fillId="0" borderId="10" xfId="0" applyFont="1" applyBorder="1"/>
    <xf numFmtId="0" fontId="4" fillId="0" borderId="4" xfId="0" applyFont="1" applyBorder="1" applyAlignment="1">
      <alignment vertical="center"/>
    </xf>
    <xf numFmtId="0" fontId="9" fillId="0" borderId="31" xfId="0" applyFont="1" applyBorder="1"/>
    <xf numFmtId="0" fontId="20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27" xfId="0" applyFont="1" applyBorder="1" applyAlignment="1">
      <alignment horizontal="center"/>
    </xf>
    <xf numFmtId="0" fontId="21" fillId="0" borderId="1" xfId="0" quotePrefix="1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>
      <alignment horizontal="center"/>
    </xf>
    <xf numFmtId="0" fontId="3" fillId="0" borderId="1" xfId="0" applyFont="1" applyBorder="1"/>
    <xf numFmtId="14" fontId="21" fillId="0" borderId="1" xfId="0" applyNumberFormat="1" applyFont="1" applyFill="1" applyBorder="1" applyAlignment="1" applyProtection="1">
      <alignment horizontal="center"/>
    </xf>
    <xf numFmtId="0" fontId="3" fillId="0" borderId="3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32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45"/>
  <sheetViews>
    <sheetView workbookViewId="0">
      <selection activeCell="D5" sqref="D5"/>
    </sheetView>
  </sheetViews>
  <sheetFormatPr defaultRowHeight="12.75" x14ac:dyDescent="0.2"/>
  <cols>
    <col min="1" max="2" width="2.7109375" customWidth="1"/>
    <col min="3" max="3" width="12.28515625" customWidth="1"/>
    <col min="4" max="4" width="12.7109375" customWidth="1"/>
    <col min="5" max="6" width="20.7109375" customWidth="1"/>
    <col min="7" max="9" width="4" customWidth="1"/>
    <col min="10" max="10" width="2.7109375" customWidth="1"/>
    <col min="11" max="11" width="12.140625" customWidth="1"/>
    <col min="12" max="12" width="12.7109375" customWidth="1"/>
    <col min="13" max="14" width="20.7109375" customWidth="1"/>
    <col min="15" max="15" width="4" customWidth="1"/>
    <col min="16" max="16" width="3.85546875" customWidth="1"/>
    <col min="17" max="17" width="4.28515625" customWidth="1"/>
  </cols>
  <sheetData>
    <row r="2" spans="2:17" ht="13.5" thickBot="1" x14ac:dyDescent="0.25"/>
    <row r="3" spans="2:17" ht="17.25" customHeight="1" thickTop="1" thickBot="1" x14ac:dyDescent="0.3">
      <c r="B3" s="21"/>
      <c r="C3" s="130" t="s">
        <v>55</v>
      </c>
      <c r="D3" s="130"/>
      <c r="E3" s="130"/>
      <c r="F3" s="130"/>
      <c r="G3" s="24"/>
      <c r="H3" s="22"/>
      <c r="I3" s="22"/>
      <c r="J3" s="22"/>
      <c r="K3" s="22"/>
      <c r="L3" s="22"/>
      <c r="M3" s="22"/>
      <c r="N3" s="25" t="s">
        <v>81</v>
      </c>
      <c r="O3" s="22"/>
      <c r="P3" s="22"/>
      <c r="Q3" s="23"/>
    </row>
    <row r="4" spans="2:17" ht="13.5" thickTop="1" x14ac:dyDescent="0.2">
      <c r="B4" s="26" t="s">
        <v>52</v>
      </c>
      <c r="C4" s="13"/>
      <c r="D4" s="17" t="s">
        <v>68</v>
      </c>
      <c r="E4" s="113" t="s">
        <v>54</v>
      </c>
      <c r="F4" s="29" t="s">
        <v>11</v>
      </c>
      <c r="G4" s="14"/>
      <c r="H4" s="14"/>
      <c r="I4" s="14"/>
      <c r="J4" s="14"/>
      <c r="K4" s="15"/>
      <c r="L4" s="30" t="s">
        <v>13</v>
      </c>
      <c r="M4" s="31" t="s">
        <v>67</v>
      </c>
      <c r="N4" s="32"/>
      <c r="O4" s="28" t="s">
        <v>15</v>
      </c>
      <c r="P4" s="14"/>
      <c r="Q4" s="15"/>
    </row>
    <row r="5" spans="2:17" ht="15" customHeight="1" thickBot="1" x14ac:dyDescent="0.25">
      <c r="B5" s="27" t="s">
        <v>12</v>
      </c>
      <c r="C5" s="16"/>
      <c r="D5" s="17">
        <v>2010</v>
      </c>
      <c r="E5" s="131"/>
      <c r="F5" s="132"/>
      <c r="G5" s="133"/>
      <c r="H5" s="133"/>
      <c r="I5" s="133"/>
      <c r="J5" s="133"/>
      <c r="K5" s="134"/>
      <c r="L5" s="20"/>
      <c r="M5" s="74"/>
      <c r="N5" s="33" t="s">
        <v>14</v>
      </c>
      <c r="O5" s="19"/>
      <c r="P5" s="88" t="s">
        <v>16</v>
      </c>
      <c r="Q5" s="18"/>
    </row>
    <row r="6" spans="2:17" ht="15" customHeight="1" thickTop="1" x14ac:dyDescent="0.2">
      <c r="B6" s="135" t="s">
        <v>9</v>
      </c>
      <c r="C6" s="136"/>
      <c r="D6" s="136"/>
      <c r="E6" s="137"/>
      <c r="F6" s="137"/>
      <c r="G6" s="137"/>
      <c r="H6" s="137"/>
      <c r="I6" s="138"/>
      <c r="J6" s="12"/>
      <c r="K6" s="137" t="s">
        <v>10</v>
      </c>
      <c r="L6" s="136"/>
      <c r="M6" s="136"/>
      <c r="N6" s="136"/>
      <c r="O6" s="136"/>
      <c r="P6" s="136"/>
      <c r="Q6" s="139"/>
    </row>
    <row r="7" spans="2:17" ht="10.5" customHeight="1" x14ac:dyDescent="0.2">
      <c r="B7" s="85" t="s">
        <v>1</v>
      </c>
      <c r="C7" s="79" t="s">
        <v>0</v>
      </c>
      <c r="D7" s="80" t="s">
        <v>6</v>
      </c>
      <c r="E7" s="81"/>
      <c r="F7" s="81"/>
      <c r="G7" s="82" t="s">
        <v>5</v>
      </c>
      <c r="H7" s="83"/>
      <c r="I7" s="84"/>
      <c r="J7" s="85" t="s">
        <v>1</v>
      </c>
      <c r="K7" s="79" t="s">
        <v>0</v>
      </c>
      <c r="L7" s="80" t="s">
        <v>6</v>
      </c>
      <c r="M7" s="81"/>
      <c r="N7" s="81"/>
      <c r="O7" s="82" t="s">
        <v>5</v>
      </c>
      <c r="P7" s="83"/>
      <c r="Q7" s="84"/>
    </row>
    <row r="8" spans="2:17" ht="11.25" customHeight="1" x14ac:dyDescent="0.25">
      <c r="B8" s="8"/>
      <c r="C8" s="75" t="s">
        <v>53</v>
      </c>
      <c r="D8" s="119" t="s">
        <v>75</v>
      </c>
      <c r="E8" s="76" t="s">
        <v>7</v>
      </c>
      <c r="F8" s="76" t="s">
        <v>8</v>
      </c>
      <c r="G8" s="77" t="s">
        <v>2</v>
      </c>
      <c r="H8" s="77" t="s">
        <v>3</v>
      </c>
      <c r="I8" s="78" t="s">
        <v>4</v>
      </c>
      <c r="J8" s="8"/>
      <c r="K8" s="75" t="s">
        <v>53</v>
      </c>
      <c r="L8" s="119" t="s">
        <v>75</v>
      </c>
      <c r="M8" s="76" t="s">
        <v>7</v>
      </c>
      <c r="N8" s="76" t="s">
        <v>8</v>
      </c>
      <c r="O8" s="77" t="s">
        <v>2</v>
      </c>
      <c r="P8" s="77" t="s">
        <v>3</v>
      </c>
      <c r="Q8" s="78" t="s">
        <v>4</v>
      </c>
    </row>
    <row r="9" spans="2:17" ht="14.1" customHeight="1" x14ac:dyDescent="0.2">
      <c r="B9" s="86">
        <v>1</v>
      </c>
      <c r="C9" s="2"/>
      <c r="D9" s="2"/>
      <c r="E9" s="4"/>
      <c r="F9" s="4"/>
      <c r="G9" s="3"/>
      <c r="H9" s="3"/>
      <c r="I9" s="10"/>
      <c r="J9" s="87">
        <v>1</v>
      </c>
      <c r="K9" s="2"/>
      <c r="L9" s="2"/>
      <c r="M9" s="4"/>
      <c r="N9" s="4"/>
      <c r="O9" s="3"/>
      <c r="P9" s="3"/>
      <c r="Q9" s="10"/>
    </row>
    <row r="10" spans="2:17" ht="14.1" customHeight="1" x14ac:dyDescent="0.2">
      <c r="B10" s="86">
        <v>2</v>
      </c>
      <c r="C10" s="2"/>
      <c r="D10" s="2"/>
      <c r="E10" s="4"/>
      <c r="F10" s="4"/>
      <c r="G10" s="3"/>
      <c r="H10" s="3"/>
      <c r="I10" s="10"/>
      <c r="J10" s="87">
        <v>2</v>
      </c>
      <c r="K10" s="1"/>
      <c r="L10" s="4"/>
      <c r="M10" s="4"/>
      <c r="N10" s="4"/>
      <c r="O10" s="3"/>
      <c r="P10" s="3"/>
      <c r="Q10" s="10"/>
    </row>
    <row r="11" spans="2:17" ht="14.1" customHeight="1" x14ac:dyDescent="0.2">
      <c r="B11" s="86">
        <v>3</v>
      </c>
      <c r="C11" s="2"/>
      <c r="D11" s="2"/>
      <c r="E11" s="4"/>
      <c r="F11" s="4"/>
      <c r="G11" s="3"/>
      <c r="H11" s="3"/>
      <c r="I11" s="10"/>
      <c r="J11" s="87">
        <v>3</v>
      </c>
      <c r="K11" s="1"/>
      <c r="L11" s="4"/>
      <c r="M11" s="4"/>
      <c r="N11" s="4"/>
      <c r="O11" s="3"/>
      <c r="P11" s="3"/>
      <c r="Q11" s="10"/>
    </row>
    <row r="12" spans="2:17" ht="14.1" customHeight="1" x14ac:dyDescent="0.2">
      <c r="B12" s="86">
        <v>4</v>
      </c>
      <c r="C12" s="2"/>
      <c r="D12" s="2"/>
      <c r="E12" s="4"/>
      <c r="F12" s="4"/>
      <c r="G12" s="3"/>
      <c r="H12" s="3"/>
      <c r="I12" s="10"/>
      <c r="J12" s="87">
        <v>4</v>
      </c>
      <c r="K12" s="1"/>
      <c r="L12" s="2"/>
      <c r="M12" s="4"/>
      <c r="N12" s="4"/>
      <c r="O12" s="3"/>
      <c r="P12" s="3"/>
      <c r="Q12" s="10"/>
    </row>
    <row r="13" spans="2:17" ht="14.1" customHeight="1" x14ac:dyDescent="0.2">
      <c r="B13" s="86">
        <v>5</v>
      </c>
      <c r="C13" s="2"/>
      <c r="D13" s="2"/>
      <c r="E13" s="4"/>
      <c r="F13" s="4"/>
      <c r="G13" s="3"/>
      <c r="H13" s="3"/>
      <c r="I13" s="10"/>
      <c r="J13" s="87">
        <v>5</v>
      </c>
      <c r="K13" s="1"/>
      <c r="L13" s="4"/>
      <c r="M13" s="4"/>
      <c r="N13" s="4"/>
      <c r="O13" s="3"/>
      <c r="P13" s="3"/>
      <c r="Q13" s="10"/>
    </row>
    <row r="14" spans="2:17" ht="14.1" customHeight="1" x14ac:dyDescent="0.2">
      <c r="B14" s="86">
        <v>6</v>
      </c>
      <c r="C14" s="2"/>
      <c r="D14" s="2"/>
      <c r="E14" s="4"/>
      <c r="F14" s="4"/>
      <c r="G14" s="3"/>
      <c r="H14" s="3"/>
      <c r="I14" s="10"/>
      <c r="J14" s="87">
        <v>6</v>
      </c>
      <c r="K14" s="1"/>
      <c r="L14" s="4"/>
      <c r="M14" s="4"/>
      <c r="N14" s="4"/>
      <c r="O14" s="3"/>
      <c r="P14" s="3"/>
      <c r="Q14" s="10"/>
    </row>
    <row r="15" spans="2:17" ht="14.1" customHeight="1" x14ac:dyDescent="0.2">
      <c r="B15" s="86">
        <v>7</v>
      </c>
      <c r="C15" s="2"/>
      <c r="D15" s="2"/>
      <c r="E15" s="4"/>
      <c r="F15" s="4"/>
      <c r="G15" s="3"/>
      <c r="H15" s="3"/>
      <c r="I15" s="10"/>
      <c r="J15" s="87">
        <v>7</v>
      </c>
      <c r="K15" s="1"/>
      <c r="L15" s="4"/>
      <c r="M15" s="4"/>
      <c r="N15" s="4"/>
      <c r="O15" s="3"/>
      <c r="P15" s="3"/>
      <c r="Q15" s="10"/>
    </row>
    <row r="16" spans="2:17" ht="14.1" customHeight="1" x14ac:dyDescent="0.2">
      <c r="B16" s="86">
        <v>8</v>
      </c>
      <c r="C16" s="2"/>
      <c r="D16" s="2"/>
      <c r="E16" s="4"/>
      <c r="F16" s="4"/>
      <c r="G16" s="3"/>
      <c r="H16" s="3"/>
      <c r="I16" s="10"/>
      <c r="J16" s="87">
        <v>8</v>
      </c>
      <c r="K16" s="1"/>
      <c r="L16" s="4"/>
      <c r="M16" s="4"/>
      <c r="N16" s="4"/>
      <c r="O16" s="3"/>
      <c r="P16" s="3"/>
      <c r="Q16" s="10"/>
    </row>
    <row r="17" spans="2:17" ht="14.1" customHeight="1" x14ac:dyDescent="0.2">
      <c r="B17" s="86">
        <v>9</v>
      </c>
      <c r="C17" s="2"/>
      <c r="D17" s="2"/>
      <c r="E17" s="4"/>
      <c r="F17" s="4"/>
      <c r="G17" s="3"/>
      <c r="H17" s="3"/>
      <c r="I17" s="10"/>
      <c r="J17" s="87">
        <v>9</v>
      </c>
      <c r="K17" s="1"/>
      <c r="L17" s="2"/>
      <c r="M17" s="4"/>
      <c r="N17" s="4"/>
      <c r="O17" s="3"/>
      <c r="P17" s="3"/>
      <c r="Q17" s="10"/>
    </row>
    <row r="18" spans="2:17" ht="14.1" customHeight="1" x14ac:dyDescent="0.2">
      <c r="B18" s="86">
        <v>10</v>
      </c>
      <c r="C18" s="2"/>
      <c r="D18" s="2"/>
      <c r="E18" s="4"/>
      <c r="F18" s="4"/>
      <c r="G18" s="3"/>
      <c r="H18" s="3"/>
      <c r="I18" s="10"/>
      <c r="J18" s="87">
        <v>10</v>
      </c>
      <c r="K18" s="1"/>
      <c r="L18" s="2"/>
      <c r="M18" s="4"/>
      <c r="N18" s="4"/>
      <c r="O18" s="3"/>
      <c r="P18" s="3"/>
      <c r="Q18" s="10"/>
    </row>
    <row r="19" spans="2:17" ht="14.1" customHeight="1" x14ac:dyDescent="0.2">
      <c r="B19" s="86">
        <v>11</v>
      </c>
      <c r="C19" s="2"/>
      <c r="D19" s="2"/>
      <c r="E19" s="4"/>
      <c r="F19" s="4"/>
      <c r="G19" s="3"/>
      <c r="H19" s="3"/>
      <c r="I19" s="10"/>
      <c r="J19" s="87">
        <v>11</v>
      </c>
      <c r="K19" s="1"/>
      <c r="L19" s="4"/>
      <c r="M19" s="4"/>
      <c r="N19" s="4"/>
      <c r="O19" s="3"/>
      <c r="P19" s="3"/>
      <c r="Q19" s="10"/>
    </row>
    <row r="20" spans="2:17" ht="14.1" customHeight="1" x14ac:dyDescent="0.2">
      <c r="B20" s="86">
        <v>12</v>
      </c>
      <c r="C20" s="2"/>
      <c r="D20" s="2"/>
      <c r="E20" s="4"/>
      <c r="F20" s="4"/>
      <c r="G20" s="3"/>
      <c r="H20" s="3"/>
      <c r="I20" s="10"/>
      <c r="J20" s="87">
        <v>12</v>
      </c>
      <c r="K20" s="5"/>
      <c r="L20" s="2"/>
      <c r="M20" s="4"/>
      <c r="N20" s="4"/>
      <c r="O20" s="3"/>
      <c r="P20" s="3"/>
      <c r="Q20" s="10"/>
    </row>
    <row r="21" spans="2:17" ht="14.1" customHeight="1" x14ac:dyDescent="0.2">
      <c r="B21" s="86">
        <v>13</v>
      </c>
      <c r="C21" s="2"/>
      <c r="D21" s="2"/>
      <c r="E21" s="4"/>
      <c r="F21" s="4"/>
      <c r="G21" s="3"/>
      <c r="H21" s="3"/>
      <c r="I21" s="10"/>
      <c r="J21" s="87">
        <v>13</v>
      </c>
      <c r="K21" s="1"/>
      <c r="L21" s="4"/>
      <c r="M21" s="4"/>
      <c r="N21" s="4"/>
      <c r="O21" s="3"/>
      <c r="P21" s="3"/>
      <c r="Q21" s="10"/>
    </row>
    <row r="22" spans="2:17" ht="14.1" customHeight="1" x14ac:dyDescent="0.2">
      <c r="B22" s="86">
        <v>14</v>
      </c>
      <c r="C22" s="2"/>
      <c r="D22" s="2"/>
      <c r="E22" s="4"/>
      <c r="F22" s="4"/>
      <c r="G22" s="3"/>
      <c r="H22" s="3"/>
      <c r="I22" s="10"/>
      <c r="J22" s="87">
        <v>14</v>
      </c>
      <c r="K22" s="1"/>
      <c r="L22" s="2"/>
      <c r="M22" s="4"/>
      <c r="N22" s="4"/>
      <c r="O22" s="3"/>
      <c r="P22" s="3"/>
      <c r="Q22" s="10"/>
    </row>
    <row r="23" spans="2:17" ht="14.1" customHeight="1" x14ac:dyDescent="0.2">
      <c r="B23" s="86">
        <v>15</v>
      </c>
      <c r="C23" s="120"/>
      <c r="D23" s="120"/>
      <c r="E23" s="121"/>
      <c r="F23" s="121"/>
      <c r="G23" s="3"/>
      <c r="H23" s="3"/>
      <c r="I23" s="10"/>
      <c r="J23" s="87">
        <v>15</v>
      </c>
      <c r="K23" s="1"/>
      <c r="L23" s="2"/>
      <c r="M23" s="4"/>
      <c r="N23" s="4"/>
      <c r="O23" s="3"/>
      <c r="P23" s="3"/>
      <c r="Q23" s="10"/>
    </row>
    <row r="24" spans="2:17" ht="14.1" customHeight="1" x14ac:dyDescent="0.2">
      <c r="B24" s="86">
        <v>16</v>
      </c>
      <c r="C24" s="120"/>
      <c r="D24" s="120"/>
      <c r="E24" s="121"/>
      <c r="F24" s="121"/>
      <c r="G24" s="3"/>
      <c r="H24" s="3"/>
      <c r="I24" s="10"/>
      <c r="J24" s="87">
        <v>16</v>
      </c>
      <c r="K24" s="1"/>
      <c r="L24" s="2"/>
      <c r="M24" s="4"/>
      <c r="N24" s="4"/>
      <c r="O24" s="3"/>
      <c r="P24" s="3"/>
      <c r="Q24" s="10"/>
    </row>
    <row r="25" spans="2:17" ht="14.1" customHeight="1" x14ac:dyDescent="0.2">
      <c r="B25" s="86">
        <v>17</v>
      </c>
      <c r="C25" s="120"/>
      <c r="D25" s="120"/>
      <c r="E25" s="121"/>
      <c r="F25" s="121"/>
      <c r="G25" s="3"/>
      <c r="H25" s="3"/>
      <c r="I25" s="10"/>
      <c r="J25" s="87">
        <v>17</v>
      </c>
      <c r="K25" s="1"/>
      <c r="L25" s="2"/>
      <c r="M25" s="4"/>
      <c r="N25" s="4"/>
      <c r="O25" s="3"/>
      <c r="P25" s="3"/>
      <c r="Q25" s="10"/>
    </row>
    <row r="26" spans="2:17" ht="14.1" customHeight="1" x14ac:dyDescent="0.2">
      <c r="B26" s="86">
        <v>18</v>
      </c>
      <c r="C26" s="120"/>
      <c r="D26" s="120"/>
      <c r="E26" s="121"/>
      <c r="F26" s="121"/>
      <c r="G26" s="3"/>
      <c r="H26" s="3"/>
      <c r="I26" s="10"/>
      <c r="J26" s="86">
        <v>18</v>
      </c>
      <c r="K26" s="1"/>
      <c r="L26" s="2"/>
      <c r="M26" s="4"/>
      <c r="N26" s="4"/>
      <c r="O26" s="3"/>
      <c r="P26" s="3"/>
      <c r="Q26" s="10"/>
    </row>
    <row r="27" spans="2:17" ht="14.1" customHeight="1" x14ac:dyDescent="0.2">
      <c r="B27" s="86">
        <v>19</v>
      </c>
      <c r="C27" s="120"/>
      <c r="D27" s="120"/>
      <c r="E27" s="121"/>
      <c r="F27" s="121"/>
      <c r="G27" s="3"/>
      <c r="H27" s="3"/>
      <c r="I27" s="10"/>
      <c r="J27" s="86">
        <v>19</v>
      </c>
      <c r="K27" s="1"/>
      <c r="L27" s="2"/>
      <c r="M27" s="4"/>
      <c r="N27" s="4"/>
      <c r="O27" s="3"/>
      <c r="P27" s="3"/>
      <c r="Q27" s="10"/>
    </row>
    <row r="28" spans="2:17" ht="14.1" customHeight="1" x14ac:dyDescent="0.2">
      <c r="B28" s="86">
        <v>20</v>
      </c>
      <c r="C28" s="120"/>
      <c r="D28" s="120"/>
      <c r="E28" s="121"/>
      <c r="F28" s="121"/>
      <c r="G28" s="3"/>
      <c r="H28" s="3"/>
      <c r="I28" s="10"/>
      <c r="J28" s="86">
        <v>20</v>
      </c>
      <c r="K28" s="1"/>
      <c r="L28" s="2"/>
      <c r="M28" s="4"/>
      <c r="N28" s="4"/>
      <c r="O28" s="3"/>
      <c r="P28" s="3"/>
      <c r="Q28" s="10"/>
    </row>
    <row r="29" spans="2:17" ht="15" customHeight="1" x14ac:dyDescent="0.2">
      <c r="B29" s="35" t="s">
        <v>17</v>
      </c>
      <c r="C29" s="7"/>
      <c r="D29" s="90" t="s">
        <v>20</v>
      </c>
      <c r="E29" s="122"/>
      <c r="F29" s="91" t="s">
        <v>19</v>
      </c>
      <c r="G29" s="124"/>
      <c r="H29" s="125"/>
      <c r="I29" s="126"/>
      <c r="J29" s="89" t="s">
        <v>17</v>
      </c>
      <c r="K29" s="7"/>
      <c r="L29" s="90" t="s">
        <v>20</v>
      </c>
      <c r="M29" s="3"/>
      <c r="N29" s="91" t="s">
        <v>19</v>
      </c>
      <c r="O29" s="127"/>
      <c r="P29" s="128"/>
      <c r="Q29" s="129"/>
    </row>
    <row r="30" spans="2:17" ht="15" customHeight="1" x14ac:dyDescent="0.2">
      <c r="B30" s="35" t="s">
        <v>18</v>
      </c>
      <c r="C30" s="7"/>
      <c r="D30" s="90" t="s">
        <v>20</v>
      </c>
      <c r="E30" s="122"/>
      <c r="F30" s="91" t="s">
        <v>19</v>
      </c>
      <c r="G30" s="124"/>
      <c r="H30" s="125"/>
      <c r="I30" s="126"/>
      <c r="J30" s="89" t="s">
        <v>18</v>
      </c>
      <c r="K30" s="7"/>
      <c r="L30" s="90" t="s">
        <v>20</v>
      </c>
      <c r="M30" s="3"/>
      <c r="N30" s="91" t="s">
        <v>19</v>
      </c>
      <c r="O30" s="127"/>
      <c r="P30" s="128"/>
      <c r="Q30" s="129"/>
    </row>
    <row r="31" spans="2:17" ht="15" customHeight="1" x14ac:dyDescent="0.2">
      <c r="B31" s="35" t="s">
        <v>18</v>
      </c>
      <c r="C31" s="7"/>
      <c r="D31" s="90" t="s">
        <v>20</v>
      </c>
      <c r="E31" s="122"/>
      <c r="F31" s="91" t="s">
        <v>19</v>
      </c>
      <c r="G31" s="124"/>
      <c r="H31" s="125"/>
      <c r="I31" s="126"/>
      <c r="J31" s="35" t="s">
        <v>18</v>
      </c>
      <c r="K31" s="7"/>
      <c r="L31" s="90" t="s">
        <v>20</v>
      </c>
      <c r="M31" s="3"/>
      <c r="N31" s="91" t="s">
        <v>19</v>
      </c>
      <c r="O31" s="127"/>
      <c r="P31" s="128"/>
      <c r="Q31" s="129"/>
    </row>
    <row r="32" spans="2:17" x14ac:dyDescent="0.2">
      <c r="B32" s="34"/>
      <c r="C32" s="36" t="s">
        <v>57</v>
      </c>
      <c r="D32" s="6"/>
      <c r="E32" s="6"/>
      <c r="F32" s="6"/>
      <c r="G32" s="6"/>
      <c r="H32" s="6"/>
      <c r="I32" s="9"/>
      <c r="J32" s="6"/>
      <c r="K32" s="36" t="s">
        <v>56</v>
      </c>
      <c r="L32" s="6"/>
      <c r="M32" s="6"/>
      <c r="N32" s="6"/>
      <c r="O32" s="6"/>
      <c r="P32" s="6"/>
      <c r="Q32" s="9"/>
    </row>
    <row r="33" spans="2:18" x14ac:dyDescent="0.2">
      <c r="B33" s="45"/>
      <c r="C33" s="40" t="s">
        <v>21</v>
      </c>
      <c r="D33" s="49" t="s">
        <v>23</v>
      </c>
      <c r="E33" s="48" t="s">
        <v>25</v>
      </c>
      <c r="F33" s="54" t="s">
        <v>29</v>
      </c>
      <c r="G33" s="54" t="s">
        <v>30</v>
      </c>
      <c r="H33" s="55"/>
      <c r="I33" s="56"/>
      <c r="J33" s="45"/>
      <c r="K33" s="40" t="s">
        <v>21</v>
      </c>
      <c r="L33" s="49" t="s">
        <v>23</v>
      </c>
      <c r="M33" s="48" t="s">
        <v>25</v>
      </c>
      <c r="N33" s="54" t="s">
        <v>29</v>
      </c>
      <c r="O33" s="54" t="s">
        <v>30</v>
      </c>
      <c r="P33" s="55"/>
      <c r="Q33" s="56"/>
    </row>
    <row r="34" spans="2:18" x14ac:dyDescent="0.2">
      <c r="B34" s="46" t="s">
        <v>22</v>
      </c>
      <c r="C34" s="41"/>
      <c r="D34" s="50" t="s">
        <v>24</v>
      </c>
      <c r="E34" s="41" t="s">
        <v>26</v>
      </c>
      <c r="F34" s="57" t="s">
        <v>31</v>
      </c>
      <c r="G34" s="57" t="s">
        <v>32</v>
      </c>
      <c r="H34" s="58"/>
      <c r="I34" s="59"/>
      <c r="J34" s="46" t="s">
        <v>22</v>
      </c>
      <c r="K34" s="41"/>
      <c r="L34" s="50" t="s">
        <v>24</v>
      </c>
      <c r="M34" s="41" t="s">
        <v>42</v>
      </c>
      <c r="N34" s="57" t="s">
        <v>31</v>
      </c>
      <c r="O34" s="57" t="s">
        <v>32</v>
      </c>
      <c r="P34" s="58"/>
      <c r="Q34" s="59"/>
    </row>
    <row r="35" spans="2:18" x14ac:dyDescent="0.2">
      <c r="B35" s="47" t="s">
        <v>35</v>
      </c>
      <c r="C35" s="44"/>
      <c r="D35" s="51" t="s">
        <v>51</v>
      </c>
      <c r="E35" s="48" t="s">
        <v>25</v>
      </c>
      <c r="F35" s="54" t="s">
        <v>29</v>
      </c>
      <c r="G35" s="54" t="s">
        <v>30</v>
      </c>
      <c r="H35" s="55"/>
      <c r="I35" s="56"/>
      <c r="J35" s="47" t="s">
        <v>35</v>
      </c>
      <c r="K35" s="44"/>
      <c r="L35" s="51" t="s">
        <v>36</v>
      </c>
      <c r="M35" s="48" t="s">
        <v>25</v>
      </c>
      <c r="N35" s="54" t="s">
        <v>29</v>
      </c>
      <c r="O35" s="54" t="s">
        <v>30</v>
      </c>
      <c r="P35" s="55"/>
      <c r="Q35" s="56"/>
    </row>
    <row r="36" spans="2:18" x14ac:dyDescent="0.2">
      <c r="B36" s="47" t="s">
        <v>50</v>
      </c>
      <c r="C36" s="41"/>
      <c r="D36" s="52" t="s">
        <v>37</v>
      </c>
      <c r="E36" s="41" t="s">
        <v>27</v>
      </c>
      <c r="F36" s="57" t="s">
        <v>31</v>
      </c>
      <c r="G36" s="57" t="s">
        <v>32</v>
      </c>
      <c r="H36" s="58"/>
      <c r="I36" s="59"/>
      <c r="J36" s="47" t="s">
        <v>50</v>
      </c>
      <c r="K36" s="41"/>
      <c r="L36" s="52" t="s">
        <v>37</v>
      </c>
      <c r="M36" s="41" t="s">
        <v>41</v>
      </c>
      <c r="N36" s="57" t="s">
        <v>31</v>
      </c>
      <c r="O36" s="57" t="s">
        <v>32</v>
      </c>
      <c r="P36" s="58"/>
      <c r="Q36" s="59"/>
    </row>
    <row r="37" spans="2:18" x14ac:dyDescent="0.2">
      <c r="B37" s="47" t="s">
        <v>33</v>
      </c>
      <c r="C37" s="43"/>
      <c r="D37" s="53" t="s">
        <v>59</v>
      </c>
      <c r="E37" s="48" t="s">
        <v>25</v>
      </c>
      <c r="F37" s="54" t="s">
        <v>29</v>
      </c>
      <c r="G37" s="54" t="s">
        <v>30</v>
      </c>
      <c r="H37" s="55"/>
      <c r="I37" s="56"/>
      <c r="J37" s="47" t="s">
        <v>33</v>
      </c>
      <c r="K37" s="43"/>
      <c r="L37" s="53" t="s">
        <v>59</v>
      </c>
      <c r="M37" s="48" t="s">
        <v>25</v>
      </c>
      <c r="N37" s="54" t="s">
        <v>29</v>
      </c>
      <c r="O37" s="54" t="s">
        <v>30</v>
      </c>
      <c r="P37" s="55"/>
      <c r="Q37" s="56"/>
    </row>
    <row r="38" spans="2:18" ht="13.5" thickBot="1" x14ac:dyDescent="0.25">
      <c r="B38" s="63" t="s">
        <v>34</v>
      </c>
      <c r="C38" s="64"/>
      <c r="D38" s="65" t="s">
        <v>38</v>
      </c>
      <c r="E38" s="64" t="s">
        <v>28</v>
      </c>
      <c r="F38" s="60" t="s">
        <v>31</v>
      </c>
      <c r="G38" s="60" t="s">
        <v>32</v>
      </c>
      <c r="H38" s="61"/>
      <c r="I38" s="62"/>
      <c r="J38" s="63" t="s">
        <v>39</v>
      </c>
      <c r="K38" s="64"/>
      <c r="L38" s="65" t="s">
        <v>38</v>
      </c>
      <c r="M38" s="64" t="s">
        <v>40</v>
      </c>
      <c r="N38" s="60" t="s">
        <v>31</v>
      </c>
      <c r="O38" s="60" t="s">
        <v>32</v>
      </c>
      <c r="P38" s="61"/>
      <c r="Q38" s="62"/>
    </row>
    <row r="39" spans="2:18" ht="14.25" thickTop="1" x14ac:dyDescent="0.25">
      <c r="B39" s="99" t="s">
        <v>44</v>
      </c>
      <c r="C39" s="104"/>
      <c r="D39" s="105"/>
      <c r="E39" s="106"/>
      <c r="F39" s="99" t="s">
        <v>61</v>
      </c>
      <c r="G39" s="66"/>
      <c r="H39" s="67"/>
      <c r="I39" s="67"/>
      <c r="J39" s="73" t="s">
        <v>46</v>
      </c>
      <c r="K39" s="68"/>
      <c r="L39" s="111"/>
      <c r="M39" s="106" t="s">
        <v>44</v>
      </c>
      <c r="N39" s="104"/>
      <c r="O39" s="105"/>
      <c r="P39" s="106"/>
      <c r="Q39" s="107"/>
      <c r="R39" s="11"/>
    </row>
    <row r="40" spans="2:18" ht="13.5" x14ac:dyDescent="0.25">
      <c r="B40" s="63"/>
      <c r="C40" s="92"/>
      <c r="D40" s="93"/>
      <c r="E40" s="64"/>
      <c r="F40" s="112" t="s">
        <v>64</v>
      </c>
      <c r="G40" s="60"/>
      <c r="H40" s="61"/>
      <c r="I40" s="61"/>
      <c r="J40" s="94" t="s">
        <v>62</v>
      </c>
      <c r="K40" s="95"/>
      <c r="L40" s="96"/>
      <c r="M40" s="64"/>
      <c r="N40" s="92"/>
      <c r="O40" s="93"/>
      <c r="P40" s="64"/>
      <c r="Q40" s="97"/>
      <c r="R40" s="11"/>
    </row>
    <row r="41" spans="2:18" ht="14.25" thickBot="1" x14ac:dyDescent="0.3">
      <c r="B41" s="108" t="s">
        <v>43</v>
      </c>
      <c r="C41" s="109"/>
      <c r="D41" s="110" t="s">
        <v>60</v>
      </c>
      <c r="E41" s="109"/>
      <c r="F41" s="140" t="s">
        <v>65</v>
      </c>
      <c r="G41" s="141"/>
      <c r="H41" s="141"/>
      <c r="I41" s="141"/>
      <c r="J41" s="100" t="s">
        <v>63</v>
      </c>
      <c r="K41" s="101"/>
      <c r="L41" s="102"/>
      <c r="M41" s="109" t="s">
        <v>45</v>
      </c>
      <c r="N41" s="142" t="s">
        <v>66</v>
      </c>
      <c r="O41" s="142"/>
      <c r="P41" s="142"/>
      <c r="Q41" s="143"/>
      <c r="R41" s="11"/>
    </row>
    <row r="42" spans="2:18" ht="13.5" thickTop="1" x14ac:dyDescent="0.2">
      <c r="B42" s="103"/>
      <c r="C42" s="98" t="s">
        <v>47</v>
      </c>
      <c r="D42" s="12"/>
      <c r="E42" s="12"/>
      <c r="F42" s="12"/>
      <c r="G42" s="12"/>
      <c r="H42" s="12"/>
      <c r="I42" s="12"/>
      <c r="J42" s="98" t="s">
        <v>48</v>
      </c>
      <c r="K42" s="98"/>
      <c r="L42" s="12"/>
      <c r="M42" s="12"/>
      <c r="N42" s="12"/>
      <c r="O42" s="12"/>
      <c r="P42" s="12"/>
      <c r="Q42" s="18"/>
    </row>
    <row r="43" spans="2:18" x14ac:dyDescent="0.2">
      <c r="B43" s="37"/>
      <c r="C43" s="38"/>
      <c r="D43" s="42" t="s">
        <v>58</v>
      </c>
      <c r="E43" s="42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</row>
    <row r="44" spans="2:18" ht="13.5" thickBot="1" x14ac:dyDescent="0.25">
      <c r="B44" s="69"/>
      <c r="C44" s="72" t="s">
        <v>49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</row>
    <row r="45" spans="2:18" ht="13.5" thickTop="1" x14ac:dyDescent="0.2"/>
  </sheetData>
  <mergeCells count="13">
    <mergeCell ref="G30:I30"/>
    <mergeCell ref="O30:Q30"/>
    <mergeCell ref="G31:I31"/>
    <mergeCell ref="O31:Q31"/>
    <mergeCell ref="F41:I41"/>
    <mergeCell ref="N41:Q41"/>
    <mergeCell ref="G29:I29"/>
    <mergeCell ref="O29:Q29"/>
    <mergeCell ref="C3:F3"/>
    <mergeCell ref="E5:F5"/>
    <mergeCell ref="G5:K5"/>
    <mergeCell ref="B6:I6"/>
    <mergeCell ref="K6:Q6"/>
  </mergeCells>
  <pageMargins left="0" right="0" top="0" bottom="0" header="0" footer="0"/>
  <pageSetup paperSize="9" scale="91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CATEGORIE!$C$1:$C$13</xm:f>
          </x14:formula1>
          <xm:sqref>D5</xm:sqref>
        </x14:dataValidation>
        <x14:dataValidation type="list" allowBlank="1" showInputMessage="1" showErrorMessage="1" xr:uid="{00000000-0002-0000-0000-000001000000}">
          <x14:formula1>
            <xm:f>CATEGORIE!$A$1:$A$12</xm:f>
          </x14:formula1>
          <xm:sqref>D4</xm:sqref>
        </x14:dataValidation>
        <x14:dataValidation type="list" allowBlank="1" showInputMessage="1" showErrorMessage="1" xr:uid="{00000000-0002-0000-0000-000002000000}">
          <x14:formula1>
            <xm:f>'LISTA GIOCATORI'!$A:$A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45"/>
  <sheetViews>
    <sheetView workbookViewId="0">
      <selection activeCell="D5" sqref="D5"/>
    </sheetView>
  </sheetViews>
  <sheetFormatPr defaultRowHeight="12.75" x14ac:dyDescent="0.2"/>
  <cols>
    <col min="1" max="2" width="2.7109375" customWidth="1"/>
    <col min="3" max="3" width="12.28515625" customWidth="1"/>
    <col min="4" max="4" width="12.7109375" customWidth="1"/>
    <col min="5" max="6" width="20.7109375" customWidth="1"/>
    <col min="7" max="9" width="4" customWidth="1"/>
    <col min="10" max="10" width="2.7109375" customWidth="1"/>
    <col min="11" max="11" width="12.140625" customWidth="1"/>
    <col min="12" max="12" width="12.7109375" customWidth="1"/>
    <col min="13" max="14" width="20.7109375" customWidth="1"/>
    <col min="15" max="15" width="4" customWidth="1"/>
    <col min="16" max="16" width="3.85546875" customWidth="1"/>
    <col min="17" max="17" width="4.28515625" customWidth="1"/>
  </cols>
  <sheetData>
    <row r="2" spans="2:17" ht="13.5" thickBot="1" x14ac:dyDescent="0.25"/>
    <row r="3" spans="2:17" ht="17.25" customHeight="1" thickTop="1" thickBot="1" x14ac:dyDescent="0.3">
      <c r="B3" s="21"/>
      <c r="C3" s="130" t="s">
        <v>55</v>
      </c>
      <c r="D3" s="130"/>
      <c r="E3" s="130"/>
      <c r="F3" s="130"/>
      <c r="G3" s="24"/>
      <c r="H3" s="22"/>
      <c r="I3" s="22"/>
      <c r="J3" s="22"/>
      <c r="K3" s="22"/>
      <c r="L3" s="22"/>
      <c r="M3" s="22"/>
      <c r="N3" s="25" t="s">
        <v>81</v>
      </c>
      <c r="O3" s="22"/>
      <c r="P3" s="22"/>
      <c r="Q3" s="23"/>
    </row>
    <row r="4" spans="2:17" ht="13.5" thickTop="1" x14ac:dyDescent="0.2">
      <c r="B4" s="26" t="s">
        <v>52</v>
      </c>
      <c r="C4" s="13"/>
      <c r="D4" s="17" t="s">
        <v>68</v>
      </c>
      <c r="E4" s="113" t="s">
        <v>54</v>
      </c>
      <c r="F4" s="29" t="s">
        <v>11</v>
      </c>
      <c r="G4" s="14"/>
      <c r="H4" s="14"/>
      <c r="I4" s="14"/>
      <c r="J4" s="14"/>
      <c r="K4" s="15"/>
      <c r="L4" s="30" t="s">
        <v>13</v>
      </c>
      <c r="M4" s="31" t="s">
        <v>67</v>
      </c>
      <c r="N4" s="32"/>
      <c r="O4" s="28" t="s">
        <v>15</v>
      </c>
      <c r="P4" s="14"/>
      <c r="Q4" s="15"/>
    </row>
    <row r="5" spans="2:17" ht="15" customHeight="1" thickBot="1" x14ac:dyDescent="0.25">
      <c r="B5" s="27" t="s">
        <v>12</v>
      </c>
      <c r="C5" s="16"/>
      <c r="D5" s="17">
        <v>2010</v>
      </c>
      <c r="E5" s="131"/>
      <c r="F5" s="132"/>
      <c r="G5" s="133"/>
      <c r="H5" s="133"/>
      <c r="I5" s="133"/>
      <c r="J5" s="133"/>
      <c r="K5" s="134"/>
      <c r="L5" s="20"/>
      <c r="M5" s="74"/>
      <c r="N5" s="33" t="s">
        <v>14</v>
      </c>
      <c r="O5" s="19"/>
      <c r="P5" s="88" t="s">
        <v>16</v>
      </c>
      <c r="Q5" s="18"/>
    </row>
    <row r="6" spans="2:17" ht="15" customHeight="1" thickTop="1" x14ac:dyDescent="0.2">
      <c r="B6" s="135" t="s">
        <v>9</v>
      </c>
      <c r="C6" s="136"/>
      <c r="D6" s="136"/>
      <c r="E6" s="137"/>
      <c r="F6" s="137"/>
      <c r="G6" s="137"/>
      <c r="H6" s="137"/>
      <c r="I6" s="138"/>
      <c r="J6" s="12"/>
      <c r="K6" s="137" t="s">
        <v>10</v>
      </c>
      <c r="L6" s="136"/>
      <c r="M6" s="136"/>
      <c r="N6" s="136"/>
      <c r="O6" s="136"/>
      <c r="P6" s="136"/>
      <c r="Q6" s="139"/>
    </row>
    <row r="7" spans="2:17" ht="10.5" customHeight="1" x14ac:dyDescent="0.2">
      <c r="B7" s="85" t="s">
        <v>1</v>
      </c>
      <c r="C7" s="79" t="s">
        <v>0</v>
      </c>
      <c r="D7" s="80" t="s">
        <v>6</v>
      </c>
      <c r="E7" s="81"/>
      <c r="F7" s="81"/>
      <c r="G7" s="82" t="s">
        <v>5</v>
      </c>
      <c r="H7" s="83"/>
      <c r="I7" s="84"/>
      <c r="J7" s="85" t="s">
        <v>1</v>
      </c>
      <c r="K7" s="79" t="s">
        <v>0</v>
      </c>
      <c r="L7" s="80" t="s">
        <v>6</v>
      </c>
      <c r="M7" s="81"/>
      <c r="N7" s="81"/>
      <c r="O7" s="82" t="s">
        <v>5</v>
      </c>
      <c r="P7" s="83"/>
      <c r="Q7" s="84"/>
    </row>
    <row r="8" spans="2:17" ht="11.25" customHeight="1" x14ac:dyDescent="0.25">
      <c r="B8" s="8"/>
      <c r="C8" s="75" t="s">
        <v>53</v>
      </c>
      <c r="D8" s="119" t="s">
        <v>75</v>
      </c>
      <c r="E8" s="76" t="s">
        <v>7</v>
      </c>
      <c r="F8" s="76" t="s">
        <v>8</v>
      </c>
      <c r="G8" s="77" t="s">
        <v>2</v>
      </c>
      <c r="H8" s="77" t="s">
        <v>3</v>
      </c>
      <c r="I8" s="78" t="s">
        <v>4</v>
      </c>
      <c r="J8" s="8"/>
      <c r="K8" s="75" t="s">
        <v>53</v>
      </c>
      <c r="L8" s="119" t="s">
        <v>75</v>
      </c>
      <c r="M8" s="76" t="s">
        <v>7</v>
      </c>
      <c r="N8" s="76" t="s">
        <v>8</v>
      </c>
      <c r="O8" s="77" t="s">
        <v>2</v>
      </c>
      <c r="P8" s="77" t="s">
        <v>3</v>
      </c>
      <c r="Q8" s="78" t="s">
        <v>4</v>
      </c>
    </row>
    <row r="9" spans="2:17" ht="14.1" customHeight="1" x14ac:dyDescent="0.2">
      <c r="B9" s="86">
        <v>1</v>
      </c>
      <c r="C9" s="2"/>
      <c r="D9" s="2"/>
      <c r="E9" s="4"/>
      <c r="F9" s="4"/>
      <c r="G9" s="3"/>
      <c r="H9" s="3"/>
      <c r="I9" s="10"/>
      <c r="J9" s="87">
        <v>1</v>
      </c>
      <c r="K9" s="2"/>
      <c r="L9" s="2"/>
      <c r="M9" s="4"/>
      <c r="N9" s="4"/>
      <c r="O9" s="3"/>
      <c r="P9" s="3"/>
      <c r="Q9" s="10"/>
    </row>
    <row r="10" spans="2:17" ht="14.1" customHeight="1" x14ac:dyDescent="0.2">
      <c r="B10" s="86">
        <v>2</v>
      </c>
      <c r="C10" s="2"/>
      <c r="D10" s="2"/>
      <c r="E10" s="4"/>
      <c r="F10" s="4"/>
      <c r="G10" s="3"/>
      <c r="H10" s="3"/>
      <c r="I10" s="10"/>
      <c r="J10" s="87">
        <v>2</v>
      </c>
      <c r="K10" s="1"/>
      <c r="L10" s="4"/>
      <c r="M10" s="4"/>
      <c r="N10" s="4"/>
      <c r="O10" s="3"/>
      <c r="P10" s="3"/>
      <c r="Q10" s="10"/>
    </row>
    <row r="11" spans="2:17" ht="14.1" customHeight="1" x14ac:dyDescent="0.2">
      <c r="B11" s="86">
        <v>3</v>
      </c>
      <c r="C11" s="2"/>
      <c r="D11" s="2"/>
      <c r="E11" s="4"/>
      <c r="F11" s="4"/>
      <c r="G11" s="3"/>
      <c r="H11" s="3"/>
      <c r="I11" s="10"/>
      <c r="J11" s="87">
        <v>3</v>
      </c>
      <c r="K11" s="1"/>
      <c r="L11" s="4"/>
      <c r="M11" s="4"/>
      <c r="N11" s="4"/>
      <c r="O11" s="3"/>
      <c r="P11" s="3"/>
      <c r="Q11" s="10"/>
    </row>
    <row r="12" spans="2:17" ht="14.1" customHeight="1" x14ac:dyDescent="0.2">
      <c r="B12" s="86">
        <v>4</v>
      </c>
      <c r="C12" s="2"/>
      <c r="D12" s="2"/>
      <c r="E12" s="4"/>
      <c r="F12" s="4"/>
      <c r="G12" s="3"/>
      <c r="H12" s="3"/>
      <c r="I12" s="10"/>
      <c r="J12" s="87">
        <v>4</v>
      </c>
      <c r="K12" s="1"/>
      <c r="L12" s="2"/>
      <c r="M12" s="4"/>
      <c r="N12" s="4"/>
      <c r="O12" s="3"/>
      <c r="P12" s="3"/>
      <c r="Q12" s="10"/>
    </row>
    <row r="13" spans="2:17" ht="14.1" customHeight="1" x14ac:dyDescent="0.2">
      <c r="B13" s="86">
        <v>5</v>
      </c>
      <c r="C13" s="2"/>
      <c r="D13" s="2"/>
      <c r="E13" s="4"/>
      <c r="F13" s="4"/>
      <c r="G13" s="3"/>
      <c r="H13" s="3"/>
      <c r="I13" s="10"/>
      <c r="J13" s="87">
        <v>5</v>
      </c>
      <c r="K13" s="1"/>
      <c r="L13" s="4"/>
      <c r="M13" s="4"/>
      <c r="N13" s="4"/>
      <c r="O13" s="3"/>
      <c r="P13" s="3"/>
      <c r="Q13" s="10"/>
    </row>
    <row r="14" spans="2:17" ht="14.1" customHeight="1" x14ac:dyDescent="0.2">
      <c r="B14" s="86">
        <v>6</v>
      </c>
      <c r="C14" s="2"/>
      <c r="D14" s="2"/>
      <c r="E14" s="4"/>
      <c r="F14" s="4"/>
      <c r="G14" s="3"/>
      <c r="H14" s="3"/>
      <c r="I14" s="10"/>
      <c r="J14" s="87">
        <v>6</v>
      </c>
      <c r="K14" s="1"/>
      <c r="L14" s="4"/>
      <c r="M14" s="4"/>
      <c r="N14" s="4"/>
      <c r="O14" s="3"/>
      <c r="P14" s="3"/>
      <c r="Q14" s="10"/>
    </row>
    <row r="15" spans="2:17" ht="14.1" customHeight="1" x14ac:dyDescent="0.2">
      <c r="B15" s="86">
        <v>7</v>
      </c>
      <c r="C15" s="2"/>
      <c r="D15" s="2"/>
      <c r="E15" s="4"/>
      <c r="F15" s="4"/>
      <c r="G15" s="3"/>
      <c r="H15" s="3"/>
      <c r="I15" s="10"/>
      <c r="J15" s="87">
        <v>7</v>
      </c>
      <c r="K15" s="1"/>
      <c r="L15" s="4"/>
      <c r="M15" s="4"/>
      <c r="N15" s="4"/>
      <c r="O15" s="3"/>
      <c r="P15" s="3"/>
      <c r="Q15" s="10"/>
    </row>
    <row r="16" spans="2:17" ht="14.1" customHeight="1" x14ac:dyDescent="0.2">
      <c r="B16" s="86">
        <v>8</v>
      </c>
      <c r="C16" s="2"/>
      <c r="D16" s="2"/>
      <c r="E16" s="4"/>
      <c r="F16" s="4"/>
      <c r="G16" s="3"/>
      <c r="H16" s="3"/>
      <c r="I16" s="10"/>
      <c r="J16" s="87">
        <v>8</v>
      </c>
      <c r="K16" s="1"/>
      <c r="L16" s="4"/>
      <c r="M16" s="4"/>
      <c r="N16" s="4"/>
      <c r="O16" s="3"/>
      <c r="P16" s="3"/>
      <c r="Q16" s="10"/>
    </row>
    <row r="17" spans="2:17" ht="14.1" customHeight="1" x14ac:dyDescent="0.2">
      <c r="B17" s="86">
        <v>9</v>
      </c>
      <c r="C17" s="2"/>
      <c r="D17" s="2"/>
      <c r="E17" s="4"/>
      <c r="F17" s="4"/>
      <c r="G17" s="3"/>
      <c r="H17" s="3"/>
      <c r="I17" s="10"/>
      <c r="J17" s="87">
        <v>9</v>
      </c>
      <c r="K17" s="1"/>
      <c r="L17" s="2"/>
      <c r="M17" s="4"/>
      <c r="N17" s="4"/>
      <c r="O17" s="3"/>
      <c r="P17" s="3"/>
      <c r="Q17" s="10"/>
    </row>
    <row r="18" spans="2:17" ht="14.1" customHeight="1" x14ac:dyDescent="0.2">
      <c r="B18" s="86">
        <v>10</v>
      </c>
      <c r="C18" s="2"/>
      <c r="D18" s="2"/>
      <c r="E18" s="4"/>
      <c r="F18" s="4"/>
      <c r="G18" s="3"/>
      <c r="H18" s="3"/>
      <c r="I18" s="10"/>
      <c r="J18" s="87">
        <v>10</v>
      </c>
      <c r="K18" s="1"/>
      <c r="L18" s="2"/>
      <c r="M18" s="4"/>
      <c r="N18" s="4"/>
      <c r="O18" s="3"/>
      <c r="P18" s="3"/>
      <c r="Q18" s="10"/>
    </row>
    <row r="19" spans="2:17" ht="14.1" customHeight="1" x14ac:dyDescent="0.2">
      <c r="B19" s="86">
        <v>11</v>
      </c>
      <c r="C19" s="2"/>
      <c r="D19" s="2"/>
      <c r="E19" s="4"/>
      <c r="F19" s="4"/>
      <c r="G19" s="3"/>
      <c r="H19" s="3"/>
      <c r="I19" s="10"/>
      <c r="J19" s="87">
        <v>11</v>
      </c>
      <c r="K19" s="1"/>
      <c r="L19" s="4"/>
      <c r="M19" s="4"/>
      <c r="N19" s="4"/>
      <c r="O19" s="3"/>
      <c r="P19" s="3"/>
      <c r="Q19" s="10"/>
    </row>
    <row r="20" spans="2:17" ht="14.1" customHeight="1" x14ac:dyDescent="0.2">
      <c r="B20" s="86">
        <v>12</v>
      </c>
      <c r="C20" s="2"/>
      <c r="D20" s="2"/>
      <c r="E20" s="4"/>
      <c r="F20" s="4"/>
      <c r="G20" s="3"/>
      <c r="H20" s="3"/>
      <c r="I20" s="10"/>
      <c r="J20" s="87">
        <v>12</v>
      </c>
      <c r="K20" s="5"/>
      <c r="L20" s="2"/>
      <c r="M20" s="4"/>
      <c r="N20" s="4"/>
      <c r="O20" s="3"/>
      <c r="P20" s="3"/>
      <c r="Q20" s="10"/>
    </row>
    <row r="21" spans="2:17" ht="14.1" customHeight="1" x14ac:dyDescent="0.2">
      <c r="B21" s="86">
        <v>13</v>
      </c>
      <c r="C21" s="2"/>
      <c r="D21" s="2"/>
      <c r="E21" s="4"/>
      <c r="F21" s="4"/>
      <c r="G21" s="3"/>
      <c r="H21" s="3"/>
      <c r="I21" s="10"/>
      <c r="J21" s="87">
        <v>13</v>
      </c>
      <c r="K21" s="1"/>
      <c r="L21" s="4"/>
      <c r="M21" s="4"/>
      <c r="N21" s="4"/>
      <c r="O21" s="3"/>
      <c r="P21" s="3"/>
      <c r="Q21" s="10"/>
    </row>
    <row r="22" spans="2:17" ht="14.1" customHeight="1" x14ac:dyDescent="0.2">
      <c r="B22" s="86">
        <v>14</v>
      </c>
      <c r="C22" s="2"/>
      <c r="D22" s="2"/>
      <c r="E22" s="4"/>
      <c r="F22" s="4"/>
      <c r="G22" s="3"/>
      <c r="H22" s="3"/>
      <c r="I22" s="10"/>
      <c r="J22" s="87">
        <v>14</v>
      </c>
      <c r="K22" s="1"/>
      <c r="L22" s="2"/>
      <c r="M22" s="4"/>
      <c r="N22" s="4"/>
      <c r="O22" s="3"/>
      <c r="P22" s="3"/>
      <c r="Q22" s="10"/>
    </row>
    <row r="23" spans="2:17" ht="14.1" customHeight="1" x14ac:dyDescent="0.2">
      <c r="B23" s="86">
        <v>15</v>
      </c>
      <c r="C23" s="120"/>
      <c r="D23" s="120"/>
      <c r="E23" s="121"/>
      <c r="F23" s="121"/>
      <c r="G23" s="3"/>
      <c r="H23" s="3"/>
      <c r="I23" s="10"/>
      <c r="J23" s="87">
        <v>15</v>
      </c>
      <c r="K23" s="123" t="e">
        <f>VLOOKUP(M23,'LISTA GIOCATORI'!$A:$D,3,FALSE)</f>
        <v>#N/A</v>
      </c>
      <c r="L23" s="120" t="e">
        <f>VLOOKUP(M23,'LISTA GIOCATORI'!$A:$D,4,FALSE)</f>
        <v>#N/A</v>
      </c>
      <c r="M23" s="121"/>
      <c r="N23" s="121" t="e">
        <f>VLOOKUP(M23,'LISTA GIOCATORI'!$A:$D,2,FALSE)</f>
        <v>#N/A</v>
      </c>
      <c r="O23" s="3"/>
      <c r="P23" s="3"/>
      <c r="Q23" s="10"/>
    </row>
    <row r="24" spans="2:17" ht="14.1" customHeight="1" x14ac:dyDescent="0.2">
      <c r="B24" s="86">
        <v>16</v>
      </c>
      <c r="C24" s="120"/>
      <c r="D24" s="120"/>
      <c r="E24" s="121"/>
      <c r="F24" s="121"/>
      <c r="G24" s="3"/>
      <c r="H24" s="3"/>
      <c r="I24" s="10"/>
      <c r="J24" s="87">
        <v>16</v>
      </c>
      <c r="K24" s="123" t="e">
        <f>VLOOKUP(M24,'LISTA GIOCATORI'!$A:$D,3,FALSE)</f>
        <v>#N/A</v>
      </c>
      <c r="L24" s="120" t="e">
        <f>VLOOKUP(M24,'LISTA GIOCATORI'!$A:$D,4,FALSE)</f>
        <v>#N/A</v>
      </c>
      <c r="M24" s="121"/>
      <c r="N24" s="121" t="e">
        <f>VLOOKUP(M24,'LISTA GIOCATORI'!$A:$D,2,FALSE)</f>
        <v>#N/A</v>
      </c>
      <c r="O24" s="3"/>
      <c r="P24" s="3"/>
      <c r="Q24" s="10"/>
    </row>
    <row r="25" spans="2:17" ht="14.1" customHeight="1" x14ac:dyDescent="0.2">
      <c r="B25" s="86">
        <v>17</v>
      </c>
      <c r="C25" s="120"/>
      <c r="D25" s="120"/>
      <c r="E25" s="121"/>
      <c r="F25" s="121"/>
      <c r="G25" s="3"/>
      <c r="H25" s="3"/>
      <c r="I25" s="10"/>
      <c r="J25" s="87">
        <v>17</v>
      </c>
      <c r="K25" s="123" t="e">
        <f>VLOOKUP(M25,'LISTA GIOCATORI'!$A:$D,3,FALSE)</f>
        <v>#N/A</v>
      </c>
      <c r="L25" s="120" t="e">
        <f>VLOOKUP(M25,'LISTA GIOCATORI'!$A:$D,4,FALSE)</f>
        <v>#N/A</v>
      </c>
      <c r="M25" s="121"/>
      <c r="N25" s="121" t="e">
        <f>VLOOKUP(M25,'LISTA GIOCATORI'!$A:$D,2,FALSE)</f>
        <v>#N/A</v>
      </c>
      <c r="O25" s="3"/>
      <c r="P25" s="3"/>
      <c r="Q25" s="10"/>
    </row>
    <row r="26" spans="2:17" ht="14.1" customHeight="1" x14ac:dyDescent="0.2">
      <c r="B26" s="86">
        <v>18</v>
      </c>
      <c r="C26" s="120"/>
      <c r="D26" s="120"/>
      <c r="E26" s="121"/>
      <c r="F26" s="121"/>
      <c r="G26" s="3"/>
      <c r="H26" s="3"/>
      <c r="I26" s="10"/>
      <c r="J26" s="86">
        <v>18</v>
      </c>
      <c r="K26" s="1"/>
      <c r="L26" s="2"/>
      <c r="M26" s="4"/>
      <c r="N26" s="4"/>
      <c r="O26" s="3"/>
      <c r="P26" s="3"/>
      <c r="Q26" s="10"/>
    </row>
    <row r="27" spans="2:17" ht="14.1" customHeight="1" x14ac:dyDescent="0.2">
      <c r="B27" s="86">
        <v>19</v>
      </c>
      <c r="C27" s="120"/>
      <c r="D27" s="120"/>
      <c r="E27" s="121"/>
      <c r="F27" s="121"/>
      <c r="G27" s="3"/>
      <c r="H27" s="3"/>
      <c r="I27" s="10"/>
      <c r="J27" s="86">
        <v>19</v>
      </c>
      <c r="K27" s="1"/>
      <c r="L27" s="2"/>
      <c r="M27" s="4"/>
      <c r="N27" s="4"/>
      <c r="O27" s="3"/>
      <c r="P27" s="3"/>
      <c r="Q27" s="10"/>
    </row>
    <row r="28" spans="2:17" ht="14.1" customHeight="1" x14ac:dyDescent="0.2">
      <c r="B28" s="86">
        <v>20</v>
      </c>
      <c r="C28" s="120"/>
      <c r="D28" s="120"/>
      <c r="E28" s="121"/>
      <c r="F28" s="121"/>
      <c r="G28" s="3"/>
      <c r="H28" s="3"/>
      <c r="I28" s="10"/>
      <c r="J28" s="86">
        <v>20</v>
      </c>
      <c r="K28" s="1"/>
      <c r="L28" s="2"/>
      <c r="M28" s="4"/>
      <c r="N28" s="4"/>
      <c r="O28" s="3"/>
      <c r="P28" s="3"/>
      <c r="Q28" s="10"/>
    </row>
    <row r="29" spans="2:17" ht="15" customHeight="1" x14ac:dyDescent="0.2">
      <c r="B29" s="35" t="s">
        <v>17</v>
      </c>
      <c r="C29" s="7"/>
      <c r="D29" s="90" t="s">
        <v>20</v>
      </c>
      <c r="E29" s="122"/>
      <c r="F29" s="91" t="s">
        <v>19</v>
      </c>
      <c r="G29" s="124"/>
      <c r="H29" s="125"/>
      <c r="I29" s="126"/>
      <c r="J29" s="89" t="s">
        <v>17</v>
      </c>
      <c r="K29" s="7"/>
      <c r="L29" s="90" t="s">
        <v>20</v>
      </c>
      <c r="M29" s="3" t="s">
        <v>77</v>
      </c>
      <c r="N29" s="91" t="s">
        <v>19</v>
      </c>
      <c r="O29" s="127"/>
      <c r="P29" s="128"/>
      <c r="Q29" s="129"/>
    </row>
    <row r="30" spans="2:17" ht="15" customHeight="1" x14ac:dyDescent="0.2">
      <c r="B30" s="35" t="s">
        <v>18</v>
      </c>
      <c r="C30" s="7"/>
      <c r="D30" s="90" t="s">
        <v>20</v>
      </c>
      <c r="E30" s="122"/>
      <c r="F30" s="91" t="s">
        <v>19</v>
      </c>
      <c r="G30" s="124"/>
      <c r="H30" s="125"/>
      <c r="I30" s="126"/>
      <c r="J30" s="89" t="s">
        <v>18</v>
      </c>
      <c r="K30" s="7"/>
      <c r="L30" s="90" t="s">
        <v>20</v>
      </c>
      <c r="M30" s="3" t="s">
        <v>78</v>
      </c>
      <c r="N30" s="91" t="s">
        <v>19</v>
      </c>
      <c r="O30" s="127"/>
      <c r="P30" s="128"/>
      <c r="Q30" s="129"/>
    </row>
    <row r="31" spans="2:17" ht="15" customHeight="1" x14ac:dyDescent="0.2">
      <c r="B31" s="35" t="s">
        <v>18</v>
      </c>
      <c r="C31" s="7"/>
      <c r="D31" s="90" t="s">
        <v>20</v>
      </c>
      <c r="E31" s="122"/>
      <c r="F31" s="91" t="s">
        <v>19</v>
      </c>
      <c r="G31" s="124"/>
      <c r="H31" s="125"/>
      <c r="I31" s="126"/>
      <c r="J31" s="35" t="s">
        <v>18</v>
      </c>
      <c r="K31" s="7"/>
      <c r="L31" s="90" t="s">
        <v>20</v>
      </c>
      <c r="M31" s="3" t="s">
        <v>79</v>
      </c>
      <c r="N31" s="91" t="s">
        <v>19</v>
      </c>
      <c r="O31" s="127"/>
      <c r="P31" s="128"/>
      <c r="Q31" s="129"/>
    </row>
    <row r="32" spans="2:17" x14ac:dyDescent="0.2">
      <c r="B32" s="34"/>
      <c r="C32" s="36" t="s">
        <v>57</v>
      </c>
      <c r="D32" s="6"/>
      <c r="E32" s="6"/>
      <c r="F32" s="6"/>
      <c r="G32" s="6"/>
      <c r="H32" s="6"/>
      <c r="I32" s="9"/>
      <c r="J32" s="6"/>
      <c r="K32" s="36" t="s">
        <v>56</v>
      </c>
      <c r="L32" s="6"/>
      <c r="M32" s="6"/>
      <c r="N32" s="6"/>
      <c r="O32" s="6"/>
      <c r="P32" s="6"/>
      <c r="Q32" s="9"/>
    </row>
    <row r="33" spans="2:18" x14ac:dyDescent="0.2">
      <c r="B33" s="45"/>
      <c r="C33" s="40" t="s">
        <v>21</v>
      </c>
      <c r="D33" s="49" t="s">
        <v>23</v>
      </c>
      <c r="E33" s="48" t="s">
        <v>25</v>
      </c>
      <c r="F33" s="54" t="s">
        <v>29</v>
      </c>
      <c r="G33" s="54" t="s">
        <v>30</v>
      </c>
      <c r="H33" s="55"/>
      <c r="I33" s="56"/>
      <c r="J33" s="45"/>
      <c r="K33" s="40" t="s">
        <v>21</v>
      </c>
      <c r="L33" s="49" t="s">
        <v>23</v>
      </c>
      <c r="M33" s="48" t="s">
        <v>25</v>
      </c>
      <c r="N33" s="54" t="s">
        <v>29</v>
      </c>
      <c r="O33" s="54" t="s">
        <v>30</v>
      </c>
      <c r="P33" s="55"/>
      <c r="Q33" s="56"/>
    </row>
    <row r="34" spans="2:18" x14ac:dyDescent="0.2">
      <c r="B34" s="46" t="s">
        <v>22</v>
      </c>
      <c r="C34" s="41"/>
      <c r="D34" s="50" t="s">
        <v>24</v>
      </c>
      <c r="E34" s="41" t="s">
        <v>26</v>
      </c>
      <c r="F34" s="57" t="s">
        <v>31</v>
      </c>
      <c r="G34" s="57" t="s">
        <v>32</v>
      </c>
      <c r="H34" s="58"/>
      <c r="I34" s="59"/>
      <c r="J34" s="46" t="s">
        <v>22</v>
      </c>
      <c r="K34" s="41"/>
      <c r="L34" s="50" t="s">
        <v>24</v>
      </c>
      <c r="M34" s="41" t="s">
        <v>42</v>
      </c>
      <c r="N34" s="57" t="s">
        <v>31</v>
      </c>
      <c r="O34" s="57" t="s">
        <v>32</v>
      </c>
      <c r="P34" s="58"/>
      <c r="Q34" s="59"/>
    </row>
    <row r="35" spans="2:18" x14ac:dyDescent="0.2">
      <c r="B35" s="47" t="s">
        <v>35</v>
      </c>
      <c r="C35" s="44"/>
      <c r="D35" s="51" t="s">
        <v>51</v>
      </c>
      <c r="E35" s="48" t="s">
        <v>25</v>
      </c>
      <c r="F35" s="54" t="s">
        <v>29</v>
      </c>
      <c r="G35" s="54" t="s">
        <v>30</v>
      </c>
      <c r="H35" s="55"/>
      <c r="I35" s="56"/>
      <c r="J35" s="47" t="s">
        <v>35</v>
      </c>
      <c r="K35" s="44"/>
      <c r="L35" s="51" t="s">
        <v>36</v>
      </c>
      <c r="M35" s="48" t="s">
        <v>25</v>
      </c>
      <c r="N35" s="54" t="s">
        <v>29</v>
      </c>
      <c r="O35" s="54" t="s">
        <v>30</v>
      </c>
      <c r="P35" s="55"/>
      <c r="Q35" s="56"/>
    </row>
    <row r="36" spans="2:18" x14ac:dyDescent="0.2">
      <c r="B36" s="47" t="s">
        <v>50</v>
      </c>
      <c r="C36" s="41"/>
      <c r="D36" s="52" t="s">
        <v>37</v>
      </c>
      <c r="E36" s="41" t="s">
        <v>27</v>
      </c>
      <c r="F36" s="57" t="s">
        <v>31</v>
      </c>
      <c r="G36" s="57" t="s">
        <v>32</v>
      </c>
      <c r="H36" s="58"/>
      <c r="I36" s="59"/>
      <c r="J36" s="47" t="s">
        <v>50</v>
      </c>
      <c r="K36" s="41"/>
      <c r="L36" s="52" t="s">
        <v>37</v>
      </c>
      <c r="M36" s="41" t="s">
        <v>41</v>
      </c>
      <c r="N36" s="57" t="s">
        <v>31</v>
      </c>
      <c r="O36" s="57" t="s">
        <v>32</v>
      </c>
      <c r="P36" s="58"/>
      <c r="Q36" s="59"/>
    </row>
    <row r="37" spans="2:18" x14ac:dyDescent="0.2">
      <c r="B37" s="47" t="s">
        <v>33</v>
      </c>
      <c r="C37" s="43"/>
      <c r="D37" s="53" t="s">
        <v>59</v>
      </c>
      <c r="E37" s="48" t="s">
        <v>25</v>
      </c>
      <c r="F37" s="54" t="s">
        <v>29</v>
      </c>
      <c r="G37" s="54" t="s">
        <v>30</v>
      </c>
      <c r="H37" s="55"/>
      <c r="I37" s="56"/>
      <c r="J37" s="47" t="s">
        <v>33</v>
      </c>
      <c r="K37" s="43"/>
      <c r="L37" s="53" t="s">
        <v>59</v>
      </c>
      <c r="M37" s="48" t="s">
        <v>25</v>
      </c>
      <c r="N37" s="54" t="s">
        <v>29</v>
      </c>
      <c r="O37" s="54" t="s">
        <v>30</v>
      </c>
      <c r="P37" s="55"/>
      <c r="Q37" s="56"/>
    </row>
    <row r="38" spans="2:18" ht="13.5" thickBot="1" x14ac:dyDescent="0.25">
      <c r="B38" s="63" t="s">
        <v>34</v>
      </c>
      <c r="C38" s="64"/>
      <c r="D38" s="65" t="s">
        <v>38</v>
      </c>
      <c r="E38" s="64" t="s">
        <v>28</v>
      </c>
      <c r="F38" s="60" t="s">
        <v>31</v>
      </c>
      <c r="G38" s="60" t="s">
        <v>32</v>
      </c>
      <c r="H38" s="61"/>
      <c r="I38" s="62"/>
      <c r="J38" s="63" t="s">
        <v>39</v>
      </c>
      <c r="K38" s="64"/>
      <c r="L38" s="65" t="s">
        <v>38</v>
      </c>
      <c r="M38" s="64" t="s">
        <v>40</v>
      </c>
      <c r="N38" s="60" t="s">
        <v>31</v>
      </c>
      <c r="O38" s="60" t="s">
        <v>32</v>
      </c>
      <c r="P38" s="61"/>
      <c r="Q38" s="62"/>
    </row>
    <row r="39" spans="2:18" ht="14.25" thickTop="1" x14ac:dyDescent="0.25">
      <c r="B39" s="99" t="s">
        <v>44</v>
      </c>
      <c r="C39" s="104"/>
      <c r="D39" s="105"/>
      <c r="E39" s="106"/>
      <c r="F39" s="99" t="s">
        <v>61</v>
      </c>
      <c r="G39" s="66"/>
      <c r="H39" s="67"/>
      <c r="I39" s="67"/>
      <c r="J39" s="73" t="s">
        <v>46</v>
      </c>
      <c r="K39" s="68"/>
      <c r="L39" s="111"/>
      <c r="M39" s="106" t="s">
        <v>44</v>
      </c>
      <c r="N39" s="104"/>
      <c r="O39" s="105"/>
      <c r="P39" s="106"/>
      <c r="Q39" s="107"/>
      <c r="R39" s="11"/>
    </row>
    <row r="40" spans="2:18" ht="13.5" x14ac:dyDescent="0.25">
      <c r="B40" s="63"/>
      <c r="C40" s="92"/>
      <c r="D40" s="93"/>
      <c r="E40" s="64"/>
      <c r="F40" s="112" t="s">
        <v>64</v>
      </c>
      <c r="G40" s="60"/>
      <c r="H40" s="61"/>
      <c r="I40" s="61"/>
      <c r="J40" s="94" t="s">
        <v>62</v>
      </c>
      <c r="K40" s="95"/>
      <c r="L40" s="96"/>
      <c r="M40" s="64"/>
      <c r="N40" s="92"/>
      <c r="O40" s="93"/>
      <c r="P40" s="64"/>
      <c r="Q40" s="97"/>
      <c r="R40" s="11"/>
    </row>
    <row r="41" spans="2:18" ht="14.25" thickBot="1" x14ac:dyDescent="0.3">
      <c r="B41" s="108" t="s">
        <v>43</v>
      </c>
      <c r="C41" s="109"/>
      <c r="D41" s="110" t="s">
        <v>60</v>
      </c>
      <c r="E41" s="109"/>
      <c r="F41" s="140" t="s">
        <v>65</v>
      </c>
      <c r="G41" s="141"/>
      <c r="H41" s="141"/>
      <c r="I41" s="141"/>
      <c r="J41" s="100" t="s">
        <v>63</v>
      </c>
      <c r="K41" s="101"/>
      <c r="L41" s="102"/>
      <c r="M41" s="109" t="s">
        <v>45</v>
      </c>
      <c r="N41" s="142" t="s">
        <v>66</v>
      </c>
      <c r="O41" s="142"/>
      <c r="P41" s="142"/>
      <c r="Q41" s="143"/>
      <c r="R41" s="11"/>
    </row>
    <row r="42" spans="2:18" ht="13.5" thickTop="1" x14ac:dyDescent="0.2">
      <c r="B42" s="103"/>
      <c r="C42" s="98" t="s">
        <v>47</v>
      </c>
      <c r="D42" s="12"/>
      <c r="E42" s="12"/>
      <c r="F42" s="12"/>
      <c r="G42" s="12"/>
      <c r="H42" s="12"/>
      <c r="I42" s="12"/>
      <c r="J42" s="98" t="s">
        <v>48</v>
      </c>
      <c r="K42" s="98"/>
      <c r="L42" s="12"/>
      <c r="M42" s="12"/>
      <c r="N42" s="12"/>
      <c r="O42" s="12"/>
      <c r="P42" s="12"/>
      <c r="Q42" s="18"/>
    </row>
    <row r="43" spans="2:18" x14ac:dyDescent="0.2">
      <c r="B43" s="37"/>
      <c r="C43" s="38"/>
      <c r="D43" s="42" t="s">
        <v>58</v>
      </c>
      <c r="E43" s="42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</row>
    <row r="44" spans="2:18" ht="13.5" thickBot="1" x14ac:dyDescent="0.25">
      <c r="B44" s="69"/>
      <c r="C44" s="72" t="s">
        <v>49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</row>
    <row r="45" spans="2:18" ht="13.5" thickTop="1" x14ac:dyDescent="0.2"/>
  </sheetData>
  <mergeCells count="13">
    <mergeCell ref="G30:I30"/>
    <mergeCell ref="O30:Q30"/>
    <mergeCell ref="G31:I31"/>
    <mergeCell ref="O31:Q31"/>
    <mergeCell ref="F41:I41"/>
    <mergeCell ref="N41:Q41"/>
    <mergeCell ref="G29:I29"/>
    <mergeCell ref="O29:Q29"/>
    <mergeCell ref="C3:F3"/>
    <mergeCell ref="E5:F5"/>
    <mergeCell ref="G5:K5"/>
    <mergeCell ref="B6:I6"/>
    <mergeCell ref="K6:Q6"/>
  </mergeCells>
  <pageMargins left="0" right="0" top="0" bottom="0" header="0" footer="0"/>
  <pageSetup paperSize="9" scale="91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CATEGORIE!$C$1:$C$13</xm:f>
          </x14:formula1>
          <xm:sqref>D5</xm:sqref>
        </x14:dataValidation>
        <x14:dataValidation type="list" allowBlank="1" showInputMessage="1" showErrorMessage="1" xr:uid="{00000000-0002-0000-0100-000001000000}">
          <x14:formula1>
            <xm:f>CATEGORIE!$A$1:$A$12</xm:f>
          </x14:formula1>
          <xm:sqref>D4</xm:sqref>
        </x14:dataValidation>
        <x14:dataValidation type="list" allowBlank="1" showInputMessage="1" showErrorMessage="1" xr:uid="{00000000-0002-0000-0100-000002000000}">
          <x14:formula1>
            <xm:f>'LISTA DIRIGENTI'!$A:$A</xm:f>
          </x14:formula1>
          <xm:sqref>M29:M31</xm:sqref>
        </x14:dataValidation>
        <x14:dataValidation type="list" allowBlank="1" showInputMessage="1" showErrorMessage="1" xr:uid="{00000000-0002-0000-0100-000003000000}">
          <x14:formula1>
            <xm:f>'LISTA GIOCATORI'!$A:$A</xm:f>
          </x14:formula1>
          <xm:sqref>E9:E28 M9:M25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R45"/>
  <sheetViews>
    <sheetView workbookViewId="0">
      <selection activeCell="E9" sqref="E9"/>
    </sheetView>
  </sheetViews>
  <sheetFormatPr defaultRowHeight="12.75" x14ac:dyDescent="0.2"/>
  <cols>
    <col min="1" max="2" width="2.7109375" customWidth="1"/>
    <col min="3" max="3" width="12.28515625" customWidth="1"/>
    <col min="4" max="4" width="12.7109375" customWidth="1"/>
    <col min="5" max="6" width="20.7109375" customWidth="1"/>
    <col min="7" max="9" width="4" customWidth="1"/>
    <col min="10" max="10" width="2.7109375" customWidth="1"/>
    <col min="11" max="11" width="12.140625" customWidth="1"/>
    <col min="12" max="12" width="12.7109375" customWidth="1"/>
    <col min="13" max="14" width="20.7109375" customWidth="1"/>
    <col min="15" max="15" width="4" customWidth="1"/>
    <col min="16" max="16" width="3.85546875" customWidth="1"/>
    <col min="17" max="17" width="4.28515625" customWidth="1"/>
  </cols>
  <sheetData>
    <row r="2" spans="2:17" ht="13.5" thickBot="1" x14ac:dyDescent="0.25"/>
    <row r="3" spans="2:17" ht="17.25" customHeight="1" thickTop="1" thickBot="1" x14ac:dyDescent="0.3">
      <c r="B3" s="21"/>
      <c r="C3" s="130" t="s">
        <v>55</v>
      </c>
      <c r="D3" s="130"/>
      <c r="E3" s="130"/>
      <c r="F3" s="130"/>
      <c r="G3" s="24"/>
      <c r="H3" s="22"/>
      <c r="I3" s="22"/>
      <c r="J3" s="22"/>
      <c r="K3" s="22"/>
      <c r="L3" s="22"/>
      <c r="M3" s="22"/>
      <c r="N3" s="25" t="s">
        <v>81</v>
      </c>
      <c r="O3" s="22"/>
      <c r="P3" s="22"/>
      <c r="Q3" s="23"/>
    </row>
    <row r="4" spans="2:17" ht="13.5" thickTop="1" x14ac:dyDescent="0.2">
      <c r="B4" s="26" t="s">
        <v>52</v>
      </c>
      <c r="C4" s="13"/>
      <c r="D4" s="17" t="s">
        <v>68</v>
      </c>
      <c r="E4" s="113" t="s">
        <v>54</v>
      </c>
      <c r="F4" s="29" t="s">
        <v>11</v>
      </c>
      <c r="G4" s="14"/>
      <c r="H4" s="14"/>
      <c r="I4" s="14"/>
      <c r="J4" s="14"/>
      <c r="K4" s="15"/>
      <c r="L4" s="30" t="s">
        <v>13</v>
      </c>
      <c r="M4" s="31" t="s">
        <v>67</v>
      </c>
      <c r="N4" s="32"/>
      <c r="O4" s="28" t="s">
        <v>15</v>
      </c>
      <c r="P4" s="14"/>
      <c r="Q4" s="15"/>
    </row>
    <row r="5" spans="2:17" ht="15" customHeight="1" thickBot="1" x14ac:dyDescent="0.25">
      <c r="B5" s="27" t="s">
        <v>12</v>
      </c>
      <c r="C5" s="16"/>
      <c r="D5" s="17">
        <v>2010</v>
      </c>
      <c r="E5" s="131" t="s">
        <v>80</v>
      </c>
      <c r="F5" s="132"/>
      <c r="G5" s="133"/>
      <c r="H5" s="133"/>
      <c r="I5" s="133"/>
      <c r="J5" s="133"/>
      <c r="K5" s="134"/>
      <c r="L5" s="20"/>
      <c r="M5" s="74"/>
      <c r="N5" s="33" t="s">
        <v>14</v>
      </c>
      <c r="O5" s="19"/>
      <c r="P5" s="88" t="s">
        <v>16</v>
      </c>
      <c r="Q5" s="18"/>
    </row>
    <row r="6" spans="2:17" ht="15" customHeight="1" thickTop="1" x14ac:dyDescent="0.2">
      <c r="B6" s="135" t="s">
        <v>9</v>
      </c>
      <c r="C6" s="136"/>
      <c r="D6" s="136"/>
      <c r="E6" s="137"/>
      <c r="F6" s="137"/>
      <c r="G6" s="137"/>
      <c r="H6" s="137"/>
      <c r="I6" s="138"/>
      <c r="J6" s="12"/>
      <c r="K6" s="137" t="s">
        <v>10</v>
      </c>
      <c r="L6" s="136"/>
      <c r="M6" s="136"/>
      <c r="N6" s="136"/>
      <c r="O6" s="136"/>
      <c r="P6" s="136"/>
      <c r="Q6" s="139"/>
    </row>
    <row r="7" spans="2:17" ht="10.5" customHeight="1" x14ac:dyDescent="0.2">
      <c r="B7" s="85" t="s">
        <v>1</v>
      </c>
      <c r="C7" s="79" t="s">
        <v>0</v>
      </c>
      <c r="D7" s="80" t="s">
        <v>6</v>
      </c>
      <c r="E7" s="81"/>
      <c r="F7" s="81"/>
      <c r="G7" s="82" t="s">
        <v>5</v>
      </c>
      <c r="H7" s="83"/>
      <c r="I7" s="84"/>
      <c r="J7" s="85" t="s">
        <v>1</v>
      </c>
      <c r="K7" s="79" t="s">
        <v>0</v>
      </c>
      <c r="L7" s="80" t="s">
        <v>6</v>
      </c>
      <c r="M7" s="81"/>
      <c r="N7" s="81"/>
      <c r="O7" s="82" t="s">
        <v>5</v>
      </c>
      <c r="P7" s="83"/>
      <c r="Q7" s="84"/>
    </row>
    <row r="8" spans="2:17" ht="11.25" customHeight="1" x14ac:dyDescent="0.25">
      <c r="B8" s="8"/>
      <c r="C8" s="75" t="s">
        <v>53</v>
      </c>
      <c r="D8" s="119" t="s">
        <v>75</v>
      </c>
      <c r="E8" s="76" t="s">
        <v>7</v>
      </c>
      <c r="F8" s="76" t="s">
        <v>8</v>
      </c>
      <c r="G8" s="77" t="s">
        <v>2</v>
      </c>
      <c r="H8" s="77" t="s">
        <v>3</v>
      </c>
      <c r="I8" s="78" t="s">
        <v>4</v>
      </c>
      <c r="J8" s="8"/>
      <c r="K8" s="75" t="s">
        <v>53</v>
      </c>
      <c r="L8" s="119" t="s">
        <v>75</v>
      </c>
      <c r="M8" s="76" t="s">
        <v>7</v>
      </c>
      <c r="N8" s="76" t="s">
        <v>8</v>
      </c>
      <c r="O8" s="77" t="s">
        <v>2</v>
      </c>
      <c r="P8" s="77" t="s">
        <v>3</v>
      </c>
      <c r="Q8" s="78" t="s">
        <v>4</v>
      </c>
    </row>
    <row r="9" spans="2:17" ht="14.1" customHeight="1" x14ac:dyDescent="0.2">
      <c r="B9" s="86">
        <v>1</v>
      </c>
      <c r="C9" s="2"/>
      <c r="D9" s="2"/>
      <c r="E9" s="4"/>
      <c r="F9" s="4"/>
      <c r="G9" s="3"/>
      <c r="H9" s="3"/>
      <c r="I9" s="10"/>
      <c r="J9" s="87">
        <v>1</v>
      </c>
      <c r="K9" s="2"/>
      <c r="L9" s="2"/>
      <c r="M9" s="4"/>
      <c r="N9" s="4"/>
      <c r="O9" s="3"/>
      <c r="P9" s="3"/>
      <c r="Q9" s="10"/>
    </row>
    <row r="10" spans="2:17" ht="14.1" customHeight="1" x14ac:dyDescent="0.2">
      <c r="B10" s="86">
        <v>2</v>
      </c>
      <c r="C10" s="2"/>
      <c r="D10" s="2"/>
      <c r="E10" s="4"/>
      <c r="F10" s="4"/>
      <c r="G10" s="3"/>
      <c r="H10" s="3"/>
      <c r="I10" s="10"/>
      <c r="J10" s="87">
        <v>2</v>
      </c>
      <c r="K10" s="1"/>
      <c r="L10" s="4"/>
      <c r="M10" s="4"/>
      <c r="N10" s="4"/>
      <c r="O10" s="3"/>
      <c r="P10" s="3"/>
      <c r="Q10" s="10"/>
    </row>
    <row r="11" spans="2:17" ht="14.1" customHeight="1" x14ac:dyDescent="0.2">
      <c r="B11" s="86">
        <v>3</v>
      </c>
      <c r="C11" s="2"/>
      <c r="D11" s="2"/>
      <c r="E11" s="4"/>
      <c r="F11" s="4"/>
      <c r="G11" s="3"/>
      <c r="H11" s="3"/>
      <c r="I11" s="10"/>
      <c r="J11" s="87">
        <v>3</v>
      </c>
      <c r="K11" s="1"/>
      <c r="L11" s="4"/>
      <c r="M11" s="4"/>
      <c r="N11" s="4"/>
      <c r="O11" s="3"/>
      <c r="P11" s="3"/>
      <c r="Q11" s="10"/>
    </row>
    <row r="12" spans="2:17" ht="14.1" customHeight="1" x14ac:dyDescent="0.2">
      <c r="B12" s="86">
        <v>4</v>
      </c>
      <c r="C12" s="2"/>
      <c r="D12" s="2"/>
      <c r="E12" s="4"/>
      <c r="F12" s="4"/>
      <c r="G12" s="3"/>
      <c r="H12" s="3"/>
      <c r="I12" s="10"/>
      <c r="J12" s="87">
        <v>4</v>
      </c>
      <c r="K12" s="1"/>
      <c r="L12" s="2"/>
      <c r="M12" s="4"/>
      <c r="N12" s="4"/>
      <c r="O12" s="3"/>
      <c r="P12" s="3"/>
      <c r="Q12" s="10"/>
    </row>
    <row r="13" spans="2:17" ht="14.1" customHeight="1" x14ac:dyDescent="0.2">
      <c r="B13" s="86">
        <v>5</v>
      </c>
      <c r="C13" s="2"/>
      <c r="D13" s="2"/>
      <c r="E13" s="4"/>
      <c r="F13" s="4"/>
      <c r="G13" s="3"/>
      <c r="H13" s="3"/>
      <c r="I13" s="10"/>
      <c r="J13" s="87">
        <v>5</v>
      </c>
      <c r="K13" s="1"/>
      <c r="L13" s="4"/>
      <c r="M13" s="4"/>
      <c r="N13" s="4"/>
      <c r="O13" s="3"/>
      <c r="P13" s="3"/>
      <c r="Q13" s="10"/>
    </row>
    <row r="14" spans="2:17" ht="14.1" customHeight="1" x14ac:dyDescent="0.2">
      <c r="B14" s="86">
        <v>6</v>
      </c>
      <c r="C14" s="2"/>
      <c r="D14" s="2"/>
      <c r="E14" s="4"/>
      <c r="F14" s="4"/>
      <c r="G14" s="3"/>
      <c r="H14" s="3"/>
      <c r="I14" s="10"/>
      <c r="J14" s="87">
        <v>6</v>
      </c>
      <c r="K14" s="1"/>
      <c r="L14" s="4"/>
      <c r="M14" s="4"/>
      <c r="N14" s="4"/>
      <c r="O14" s="3"/>
      <c r="P14" s="3"/>
      <c r="Q14" s="10"/>
    </row>
    <row r="15" spans="2:17" ht="14.1" customHeight="1" x14ac:dyDescent="0.2">
      <c r="B15" s="86">
        <v>7</v>
      </c>
      <c r="C15" s="2"/>
      <c r="D15" s="2"/>
      <c r="E15" s="4"/>
      <c r="F15" s="4"/>
      <c r="G15" s="3"/>
      <c r="H15" s="3"/>
      <c r="I15" s="10"/>
      <c r="J15" s="87">
        <v>7</v>
      </c>
      <c r="K15" s="1"/>
      <c r="L15" s="4"/>
      <c r="M15" s="4"/>
      <c r="N15" s="4"/>
      <c r="O15" s="3"/>
      <c r="P15" s="3"/>
      <c r="Q15" s="10"/>
    </row>
    <row r="16" spans="2:17" ht="14.1" customHeight="1" x14ac:dyDescent="0.2">
      <c r="B16" s="86">
        <v>8</v>
      </c>
      <c r="C16" s="2"/>
      <c r="D16" s="2"/>
      <c r="E16" s="4"/>
      <c r="F16" s="4"/>
      <c r="G16" s="3"/>
      <c r="H16" s="3"/>
      <c r="I16" s="10"/>
      <c r="J16" s="87">
        <v>8</v>
      </c>
      <c r="K16" s="1"/>
      <c r="L16" s="4"/>
      <c r="M16" s="4"/>
      <c r="N16" s="4"/>
      <c r="O16" s="3"/>
      <c r="P16" s="3"/>
      <c r="Q16" s="10"/>
    </row>
    <row r="17" spans="2:17" ht="14.1" customHeight="1" x14ac:dyDescent="0.2">
      <c r="B17" s="86">
        <v>9</v>
      </c>
      <c r="C17" s="2"/>
      <c r="D17" s="2"/>
      <c r="E17" s="4"/>
      <c r="F17" s="4"/>
      <c r="G17" s="3"/>
      <c r="H17" s="3"/>
      <c r="I17" s="10"/>
      <c r="J17" s="87">
        <v>9</v>
      </c>
      <c r="K17" s="1"/>
      <c r="L17" s="2"/>
      <c r="M17" s="4"/>
      <c r="N17" s="4"/>
      <c r="O17" s="3"/>
      <c r="P17" s="3"/>
      <c r="Q17" s="10"/>
    </row>
    <row r="18" spans="2:17" ht="14.1" customHeight="1" x14ac:dyDescent="0.2">
      <c r="B18" s="86">
        <v>10</v>
      </c>
      <c r="C18" s="2"/>
      <c r="D18" s="2"/>
      <c r="E18" s="4"/>
      <c r="F18" s="4"/>
      <c r="G18" s="3"/>
      <c r="H18" s="3"/>
      <c r="I18" s="10"/>
      <c r="J18" s="87">
        <v>10</v>
      </c>
      <c r="K18" s="1"/>
      <c r="L18" s="2"/>
      <c r="M18" s="4"/>
      <c r="N18" s="4"/>
      <c r="O18" s="3"/>
      <c r="P18" s="3"/>
      <c r="Q18" s="10"/>
    </row>
    <row r="19" spans="2:17" ht="14.1" customHeight="1" x14ac:dyDescent="0.2">
      <c r="B19" s="86">
        <v>11</v>
      </c>
      <c r="C19" s="2"/>
      <c r="D19" s="2"/>
      <c r="E19" s="4"/>
      <c r="F19" s="4"/>
      <c r="G19" s="3"/>
      <c r="H19" s="3"/>
      <c r="I19" s="10"/>
      <c r="J19" s="87">
        <v>11</v>
      </c>
      <c r="K19" s="1"/>
      <c r="L19" s="4"/>
      <c r="M19" s="4"/>
      <c r="N19" s="4"/>
      <c r="O19" s="3"/>
      <c r="P19" s="3"/>
      <c r="Q19" s="10"/>
    </row>
    <row r="20" spans="2:17" ht="14.1" customHeight="1" x14ac:dyDescent="0.2">
      <c r="B20" s="86">
        <v>12</v>
      </c>
      <c r="C20" s="2"/>
      <c r="D20" s="2"/>
      <c r="E20" s="4"/>
      <c r="F20" s="4"/>
      <c r="G20" s="3"/>
      <c r="H20" s="3"/>
      <c r="I20" s="10"/>
      <c r="J20" s="87">
        <v>12</v>
      </c>
      <c r="K20" s="5"/>
      <c r="L20" s="2"/>
      <c r="M20" s="4"/>
      <c r="N20" s="4"/>
      <c r="O20" s="3"/>
      <c r="P20" s="3"/>
      <c r="Q20" s="10"/>
    </row>
    <row r="21" spans="2:17" ht="14.1" customHeight="1" x14ac:dyDescent="0.2">
      <c r="B21" s="86">
        <v>13</v>
      </c>
      <c r="C21" s="2"/>
      <c r="D21" s="2"/>
      <c r="E21" s="4"/>
      <c r="F21" s="4"/>
      <c r="G21" s="3"/>
      <c r="H21" s="3"/>
      <c r="I21" s="10"/>
      <c r="J21" s="87">
        <v>13</v>
      </c>
      <c r="K21" s="1"/>
      <c r="L21" s="4"/>
      <c r="M21" s="4"/>
      <c r="N21" s="4"/>
      <c r="O21" s="3"/>
      <c r="P21" s="3"/>
      <c r="Q21" s="10"/>
    </row>
    <row r="22" spans="2:17" ht="14.1" customHeight="1" x14ac:dyDescent="0.2">
      <c r="B22" s="86">
        <v>14</v>
      </c>
      <c r="C22" s="2"/>
      <c r="D22" s="2"/>
      <c r="E22" s="4"/>
      <c r="F22" s="4"/>
      <c r="G22" s="3"/>
      <c r="H22" s="3"/>
      <c r="I22" s="10"/>
      <c r="J22" s="87">
        <v>14</v>
      </c>
      <c r="K22" s="1"/>
      <c r="L22" s="2"/>
      <c r="M22" s="4"/>
      <c r="N22" s="4"/>
      <c r="O22" s="3"/>
      <c r="P22" s="3"/>
      <c r="Q22" s="10"/>
    </row>
    <row r="23" spans="2:17" ht="14.1" customHeight="1" x14ac:dyDescent="0.2">
      <c r="B23" s="86">
        <v>15</v>
      </c>
      <c r="C23" s="120" t="e">
        <f>VLOOKUP(E23,'LISTA GIOCATORI'!$A:$D,3,FALSE)</f>
        <v>#N/A</v>
      </c>
      <c r="D23" s="120" t="e">
        <f>VLOOKUP(E23,'LISTA GIOCATORI'!$A:$D,4,FALSE)</f>
        <v>#N/A</v>
      </c>
      <c r="E23" s="121"/>
      <c r="F23" s="121" t="e">
        <f>VLOOKUP(E23,'LISTA GIOCATORI'!$A:$D,2,FALSE)</f>
        <v>#N/A</v>
      </c>
      <c r="G23" s="3"/>
      <c r="H23" s="3"/>
      <c r="I23" s="10"/>
      <c r="J23" s="87">
        <v>15</v>
      </c>
      <c r="K23" s="1"/>
      <c r="L23" s="2"/>
      <c r="M23" s="4"/>
      <c r="N23" s="4"/>
      <c r="O23" s="3"/>
      <c r="P23" s="3"/>
      <c r="Q23" s="10"/>
    </row>
    <row r="24" spans="2:17" ht="14.1" customHeight="1" x14ac:dyDescent="0.2">
      <c r="B24" s="86">
        <v>16</v>
      </c>
      <c r="C24" s="120" t="e">
        <f>VLOOKUP(E24,'LISTA GIOCATORI'!$A:$D,3,FALSE)</f>
        <v>#N/A</v>
      </c>
      <c r="D24" s="120" t="e">
        <f>VLOOKUP(E24,'LISTA GIOCATORI'!$A:$D,4,FALSE)</f>
        <v>#N/A</v>
      </c>
      <c r="E24" s="121"/>
      <c r="F24" s="121" t="e">
        <f>VLOOKUP(E24,'LISTA GIOCATORI'!$A:$D,2,FALSE)</f>
        <v>#N/A</v>
      </c>
      <c r="G24" s="3"/>
      <c r="H24" s="3"/>
      <c r="I24" s="10"/>
      <c r="J24" s="87">
        <v>16</v>
      </c>
      <c r="K24" s="1"/>
      <c r="L24" s="2"/>
      <c r="M24" s="4"/>
      <c r="N24" s="4"/>
      <c r="O24" s="3"/>
      <c r="P24" s="3"/>
      <c r="Q24" s="10"/>
    </row>
    <row r="25" spans="2:17" ht="14.1" customHeight="1" x14ac:dyDescent="0.2">
      <c r="B25" s="86">
        <v>17</v>
      </c>
      <c r="C25" s="120" t="e">
        <f>VLOOKUP(E25,'LISTA GIOCATORI'!$A:$D,3,FALSE)</f>
        <v>#N/A</v>
      </c>
      <c r="D25" s="120" t="e">
        <f>VLOOKUP(E25,'LISTA GIOCATORI'!$A:$D,4,FALSE)</f>
        <v>#N/A</v>
      </c>
      <c r="E25" s="121"/>
      <c r="F25" s="121" t="e">
        <f>VLOOKUP(E25,'LISTA GIOCATORI'!$A:$D,2,FALSE)</f>
        <v>#N/A</v>
      </c>
      <c r="G25" s="3"/>
      <c r="H25" s="3"/>
      <c r="I25" s="10"/>
      <c r="J25" s="87">
        <v>17</v>
      </c>
      <c r="K25" s="1"/>
      <c r="L25" s="2"/>
      <c r="M25" s="4"/>
      <c r="N25" s="4"/>
      <c r="O25" s="3"/>
      <c r="P25" s="3"/>
      <c r="Q25" s="10"/>
    </row>
    <row r="26" spans="2:17" ht="14.1" customHeight="1" x14ac:dyDescent="0.2">
      <c r="B26" s="86">
        <v>18</v>
      </c>
      <c r="C26" s="120" t="e">
        <f>VLOOKUP(E26,'LISTA GIOCATORI'!$A:$D,3,FALSE)</f>
        <v>#N/A</v>
      </c>
      <c r="D26" s="120" t="e">
        <f>VLOOKUP(E26,'LISTA GIOCATORI'!$A:$D,4,FALSE)</f>
        <v>#N/A</v>
      </c>
      <c r="E26" s="121"/>
      <c r="F26" s="121" t="e">
        <f>VLOOKUP(E26,'LISTA GIOCATORI'!$A:$D,2,FALSE)</f>
        <v>#N/A</v>
      </c>
      <c r="G26" s="3"/>
      <c r="H26" s="3"/>
      <c r="I26" s="10"/>
      <c r="J26" s="86">
        <v>18</v>
      </c>
      <c r="K26" s="1"/>
      <c r="L26" s="2"/>
      <c r="M26" s="4"/>
      <c r="N26" s="4"/>
      <c r="O26" s="3"/>
      <c r="P26" s="3"/>
      <c r="Q26" s="10"/>
    </row>
    <row r="27" spans="2:17" ht="14.1" customHeight="1" x14ac:dyDescent="0.2">
      <c r="B27" s="86">
        <v>19</v>
      </c>
      <c r="C27" s="120" t="e">
        <f>VLOOKUP(E27,'LISTA GIOCATORI'!$A:$D,3,FALSE)</f>
        <v>#N/A</v>
      </c>
      <c r="D27" s="120" t="e">
        <f>VLOOKUP(E27,'LISTA GIOCATORI'!$A:$D,4,FALSE)</f>
        <v>#N/A</v>
      </c>
      <c r="E27" s="121"/>
      <c r="F27" s="121" t="e">
        <f>VLOOKUP(E27,'LISTA GIOCATORI'!$A:$D,2,FALSE)</f>
        <v>#N/A</v>
      </c>
      <c r="G27" s="3"/>
      <c r="H27" s="3"/>
      <c r="I27" s="10"/>
      <c r="J27" s="86">
        <v>19</v>
      </c>
      <c r="K27" s="1"/>
      <c r="L27" s="2"/>
      <c r="M27" s="4"/>
      <c r="N27" s="4"/>
      <c r="O27" s="3"/>
      <c r="P27" s="3"/>
      <c r="Q27" s="10"/>
    </row>
    <row r="28" spans="2:17" ht="14.1" customHeight="1" x14ac:dyDescent="0.2">
      <c r="B28" s="86">
        <v>20</v>
      </c>
      <c r="C28" s="120" t="e">
        <f>VLOOKUP(E28,'LISTA GIOCATORI'!$A:$D,3,FALSE)</f>
        <v>#N/A</v>
      </c>
      <c r="D28" s="120" t="e">
        <f>VLOOKUP(E28,'LISTA GIOCATORI'!$A:$D,4,FALSE)</f>
        <v>#N/A</v>
      </c>
      <c r="E28" s="121"/>
      <c r="F28" s="121" t="e">
        <f>VLOOKUP(E28,'LISTA GIOCATORI'!$A:$D,2,FALSE)</f>
        <v>#N/A</v>
      </c>
      <c r="G28" s="3"/>
      <c r="H28" s="3"/>
      <c r="I28" s="10"/>
      <c r="J28" s="86">
        <v>20</v>
      </c>
      <c r="K28" s="1"/>
      <c r="L28" s="2"/>
      <c r="M28" s="4"/>
      <c r="N28" s="4"/>
      <c r="O28" s="3"/>
      <c r="P28" s="3"/>
      <c r="Q28" s="10"/>
    </row>
    <row r="29" spans="2:17" ht="15" customHeight="1" x14ac:dyDescent="0.2">
      <c r="B29" s="35" t="s">
        <v>17</v>
      </c>
      <c r="C29" s="7"/>
      <c r="D29" s="90" t="s">
        <v>20</v>
      </c>
      <c r="E29" s="122" t="s">
        <v>77</v>
      </c>
      <c r="F29" s="91" t="s">
        <v>19</v>
      </c>
      <c r="G29" s="124" t="e">
        <f>VLOOKUP(E29,'LISTA DIRIGENTI'!$A:$B,2,FALSE)</f>
        <v>#N/A</v>
      </c>
      <c r="H29" s="125"/>
      <c r="I29" s="126"/>
      <c r="J29" s="89" t="s">
        <v>17</v>
      </c>
      <c r="K29" s="7"/>
      <c r="L29" s="90" t="s">
        <v>20</v>
      </c>
      <c r="M29" s="3"/>
      <c r="N29" s="91" t="s">
        <v>19</v>
      </c>
      <c r="O29" s="127"/>
      <c r="P29" s="128"/>
      <c r="Q29" s="129"/>
    </row>
    <row r="30" spans="2:17" ht="15" customHeight="1" x14ac:dyDescent="0.2">
      <c r="B30" s="35" t="s">
        <v>18</v>
      </c>
      <c r="C30" s="7"/>
      <c r="D30" s="90" t="s">
        <v>20</v>
      </c>
      <c r="E30" s="122" t="s">
        <v>78</v>
      </c>
      <c r="F30" s="91" t="s">
        <v>19</v>
      </c>
      <c r="G30" s="124" t="e">
        <f>VLOOKUP(E30,'LISTA DIRIGENTI'!$A:$B,2,FALSE)</f>
        <v>#N/A</v>
      </c>
      <c r="H30" s="125"/>
      <c r="I30" s="126"/>
      <c r="J30" s="89" t="s">
        <v>18</v>
      </c>
      <c r="K30" s="7"/>
      <c r="L30" s="90" t="s">
        <v>20</v>
      </c>
      <c r="M30" s="3"/>
      <c r="N30" s="91" t="s">
        <v>19</v>
      </c>
      <c r="O30" s="127"/>
      <c r="P30" s="128"/>
      <c r="Q30" s="129"/>
    </row>
    <row r="31" spans="2:17" ht="15" customHeight="1" x14ac:dyDescent="0.2">
      <c r="B31" s="35" t="s">
        <v>18</v>
      </c>
      <c r="C31" s="7"/>
      <c r="D31" s="90" t="s">
        <v>20</v>
      </c>
      <c r="E31" s="122" t="s">
        <v>79</v>
      </c>
      <c r="F31" s="91" t="s">
        <v>19</v>
      </c>
      <c r="G31" s="124" t="e">
        <f>VLOOKUP(E31,'LISTA DIRIGENTI'!$A:$B,2,FALSE)</f>
        <v>#N/A</v>
      </c>
      <c r="H31" s="125"/>
      <c r="I31" s="126"/>
      <c r="J31" s="35" t="s">
        <v>18</v>
      </c>
      <c r="K31" s="7"/>
      <c r="L31" s="90" t="s">
        <v>20</v>
      </c>
      <c r="M31" s="3"/>
      <c r="N31" s="91" t="s">
        <v>19</v>
      </c>
      <c r="O31" s="127"/>
      <c r="P31" s="128"/>
      <c r="Q31" s="129"/>
    </row>
    <row r="32" spans="2:17" x14ac:dyDescent="0.2">
      <c r="B32" s="34"/>
      <c r="C32" s="36" t="s">
        <v>57</v>
      </c>
      <c r="D32" s="6"/>
      <c r="E32" s="6"/>
      <c r="F32" s="6"/>
      <c r="G32" s="6"/>
      <c r="H32" s="6"/>
      <c r="I32" s="9"/>
      <c r="J32" s="6"/>
      <c r="K32" s="36" t="s">
        <v>56</v>
      </c>
      <c r="L32" s="6"/>
      <c r="M32" s="6"/>
      <c r="N32" s="6"/>
      <c r="O32" s="6"/>
      <c r="P32" s="6"/>
      <c r="Q32" s="9"/>
    </row>
    <row r="33" spans="2:18" x14ac:dyDescent="0.2">
      <c r="B33" s="45"/>
      <c r="C33" s="40" t="s">
        <v>21</v>
      </c>
      <c r="D33" s="49" t="s">
        <v>23</v>
      </c>
      <c r="E33" s="48" t="s">
        <v>25</v>
      </c>
      <c r="F33" s="54" t="s">
        <v>29</v>
      </c>
      <c r="G33" s="54" t="s">
        <v>30</v>
      </c>
      <c r="H33" s="55"/>
      <c r="I33" s="56"/>
      <c r="J33" s="45"/>
      <c r="K33" s="40" t="s">
        <v>21</v>
      </c>
      <c r="L33" s="49" t="s">
        <v>23</v>
      </c>
      <c r="M33" s="48" t="s">
        <v>25</v>
      </c>
      <c r="N33" s="54" t="s">
        <v>29</v>
      </c>
      <c r="O33" s="54" t="s">
        <v>30</v>
      </c>
      <c r="P33" s="55"/>
      <c r="Q33" s="56"/>
    </row>
    <row r="34" spans="2:18" x14ac:dyDescent="0.2">
      <c r="B34" s="46" t="s">
        <v>22</v>
      </c>
      <c r="C34" s="41"/>
      <c r="D34" s="50" t="s">
        <v>24</v>
      </c>
      <c r="E34" s="41" t="s">
        <v>26</v>
      </c>
      <c r="F34" s="57" t="s">
        <v>31</v>
      </c>
      <c r="G34" s="57" t="s">
        <v>32</v>
      </c>
      <c r="H34" s="58"/>
      <c r="I34" s="59"/>
      <c r="J34" s="46" t="s">
        <v>22</v>
      </c>
      <c r="K34" s="41"/>
      <c r="L34" s="50" t="s">
        <v>24</v>
      </c>
      <c r="M34" s="41" t="s">
        <v>42</v>
      </c>
      <c r="N34" s="57" t="s">
        <v>31</v>
      </c>
      <c r="O34" s="57" t="s">
        <v>32</v>
      </c>
      <c r="P34" s="58"/>
      <c r="Q34" s="59"/>
    </row>
    <row r="35" spans="2:18" x14ac:dyDescent="0.2">
      <c r="B35" s="47" t="s">
        <v>35</v>
      </c>
      <c r="C35" s="44"/>
      <c r="D35" s="51" t="s">
        <v>51</v>
      </c>
      <c r="E35" s="48" t="s">
        <v>25</v>
      </c>
      <c r="F35" s="54" t="s">
        <v>29</v>
      </c>
      <c r="G35" s="54" t="s">
        <v>30</v>
      </c>
      <c r="H35" s="55"/>
      <c r="I35" s="56"/>
      <c r="J35" s="47" t="s">
        <v>35</v>
      </c>
      <c r="K35" s="44"/>
      <c r="L35" s="51" t="s">
        <v>36</v>
      </c>
      <c r="M35" s="48" t="s">
        <v>25</v>
      </c>
      <c r="N35" s="54" t="s">
        <v>29</v>
      </c>
      <c r="O35" s="54" t="s">
        <v>30</v>
      </c>
      <c r="P35" s="55"/>
      <c r="Q35" s="56"/>
    </row>
    <row r="36" spans="2:18" x14ac:dyDescent="0.2">
      <c r="B36" s="47" t="s">
        <v>50</v>
      </c>
      <c r="C36" s="41"/>
      <c r="D36" s="52" t="s">
        <v>37</v>
      </c>
      <c r="E36" s="41" t="s">
        <v>27</v>
      </c>
      <c r="F36" s="57" t="s">
        <v>31</v>
      </c>
      <c r="G36" s="57" t="s">
        <v>32</v>
      </c>
      <c r="H36" s="58"/>
      <c r="I36" s="59"/>
      <c r="J36" s="47" t="s">
        <v>50</v>
      </c>
      <c r="K36" s="41"/>
      <c r="L36" s="52" t="s">
        <v>37</v>
      </c>
      <c r="M36" s="41" t="s">
        <v>41</v>
      </c>
      <c r="N36" s="57" t="s">
        <v>31</v>
      </c>
      <c r="O36" s="57" t="s">
        <v>32</v>
      </c>
      <c r="P36" s="58"/>
      <c r="Q36" s="59"/>
    </row>
    <row r="37" spans="2:18" x14ac:dyDescent="0.2">
      <c r="B37" s="47" t="s">
        <v>33</v>
      </c>
      <c r="C37" s="43"/>
      <c r="D37" s="53" t="s">
        <v>59</v>
      </c>
      <c r="E37" s="48" t="s">
        <v>25</v>
      </c>
      <c r="F37" s="54" t="s">
        <v>29</v>
      </c>
      <c r="G37" s="54" t="s">
        <v>30</v>
      </c>
      <c r="H37" s="55"/>
      <c r="I37" s="56"/>
      <c r="J37" s="47" t="s">
        <v>33</v>
      </c>
      <c r="K37" s="43"/>
      <c r="L37" s="53" t="s">
        <v>59</v>
      </c>
      <c r="M37" s="48" t="s">
        <v>25</v>
      </c>
      <c r="N37" s="54" t="s">
        <v>29</v>
      </c>
      <c r="O37" s="54" t="s">
        <v>30</v>
      </c>
      <c r="P37" s="55"/>
      <c r="Q37" s="56"/>
    </row>
    <row r="38" spans="2:18" ht="13.5" thickBot="1" x14ac:dyDescent="0.25">
      <c r="B38" s="63" t="s">
        <v>34</v>
      </c>
      <c r="C38" s="64"/>
      <c r="D38" s="65" t="s">
        <v>38</v>
      </c>
      <c r="E38" s="64" t="s">
        <v>28</v>
      </c>
      <c r="F38" s="60" t="s">
        <v>31</v>
      </c>
      <c r="G38" s="60" t="s">
        <v>32</v>
      </c>
      <c r="H38" s="61"/>
      <c r="I38" s="62"/>
      <c r="J38" s="63" t="s">
        <v>39</v>
      </c>
      <c r="K38" s="64"/>
      <c r="L38" s="65" t="s">
        <v>38</v>
      </c>
      <c r="M38" s="64" t="s">
        <v>40</v>
      </c>
      <c r="N38" s="60" t="s">
        <v>31</v>
      </c>
      <c r="O38" s="60" t="s">
        <v>32</v>
      </c>
      <c r="P38" s="61"/>
      <c r="Q38" s="62"/>
    </row>
    <row r="39" spans="2:18" ht="14.25" thickTop="1" x14ac:dyDescent="0.25">
      <c r="B39" s="99" t="s">
        <v>44</v>
      </c>
      <c r="C39" s="104"/>
      <c r="D39" s="105"/>
      <c r="E39" s="106"/>
      <c r="F39" s="99" t="s">
        <v>61</v>
      </c>
      <c r="G39" s="66"/>
      <c r="H39" s="67"/>
      <c r="I39" s="67"/>
      <c r="J39" s="73" t="s">
        <v>46</v>
      </c>
      <c r="K39" s="68"/>
      <c r="L39" s="111"/>
      <c r="M39" s="106" t="s">
        <v>44</v>
      </c>
      <c r="N39" s="104"/>
      <c r="O39" s="105"/>
      <c r="P39" s="106"/>
      <c r="Q39" s="107"/>
      <c r="R39" s="11"/>
    </row>
    <row r="40" spans="2:18" ht="13.5" x14ac:dyDescent="0.25">
      <c r="B40" s="63"/>
      <c r="C40" s="92"/>
      <c r="D40" s="93"/>
      <c r="E40" s="64"/>
      <c r="F40" s="112" t="s">
        <v>64</v>
      </c>
      <c r="G40" s="60"/>
      <c r="H40" s="61"/>
      <c r="I40" s="61"/>
      <c r="J40" s="94" t="s">
        <v>62</v>
      </c>
      <c r="K40" s="95"/>
      <c r="L40" s="96"/>
      <c r="M40" s="64"/>
      <c r="N40" s="92"/>
      <c r="O40" s="93"/>
      <c r="P40" s="64"/>
      <c r="Q40" s="97"/>
      <c r="R40" s="11"/>
    </row>
    <row r="41" spans="2:18" ht="14.25" thickBot="1" x14ac:dyDescent="0.3">
      <c r="B41" s="108" t="s">
        <v>43</v>
      </c>
      <c r="C41" s="109"/>
      <c r="D41" s="110" t="s">
        <v>60</v>
      </c>
      <c r="E41" s="109"/>
      <c r="F41" s="140" t="s">
        <v>65</v>
      </c>
      <c r="G41" s="141"/>
      <c r="H41" s="141"/>
      <c r="I41" s="141"/>
      <c r="J41" s="100" t="s">
        <v>63</v>
      </c>
      <c r="K41" s="101"/>
      <c r="L41" s="102"/>
      <c r="M41" s="109" t="s">
        <v>45</v>
      </c>
      <c r="N41" s="142" t="s">
        <v>66</v>
      </c>
      <c r="O41" s="142"/>
      <c r="P41" s="142"/>
      <c r="Q41" s="143"/>
      <c r="R41" s="11"/>
    </row>
    <row r="42" spans="2:18" ht="13.5" thickTop="1" x14ac:dyDescent="0.2">
      <c r="B42" s="103"/>
      <c r="C42" s="98" t="s">
        <v>47</v>
      </c>
      <c r="D42" s="12"/>
      <c r="E42" s="12"/>
      <c r="F42" s="12"/>
      <c r="G42" s="12"/>
      <c r="H42" s="12"/>
      <c r="I42" s="12"/>
      <c r="J42" s="98" t="s">
        <v>48</v>
      </c>
      <c r="K42" s="98"/>
      <c r="L42" s="12"/>
      <c r="M42" s="12"/>
      <c r="N42" s="12"/>
      <c r="O42" s="12"/>
      <c r="P42" s="12"/>
      <c r="Q42" s="18"/>
    </row>
    <row r="43" spans="2:18" x14ac:dyDescent="0.2">
      <c r="B43" s="37"/>
      <c r="C43" s="38"/>
      <c r="D43" s="42" t="s">
        <v>58</v>
      </c>
      <c r="E43" s="42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</row>
    <row r="44" spans="2:18" ht="13.5" thickBot="1" x14ac:dyDescent="0.25">
      <c r="B44" s="69"/>
      <c r="C44" s="72" t="s">
        <v>49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1"/>
    </row>
    <row r="45" spans="2:18" ht="13.5" thickTop="1" x14ac:dyDescent="0.2"/>
  </sheetData>
  <mergeCells count="13">
    <mergeCell ref="F41:I41"/>
    <mergeCell ref="N41:Q41"/>
    <mergeCell ref="E5:F5"/>
    <mergeCell ref="G5:K5"/>
    <mergeCell ref="C3:F3"/>
    <mergeCell ref="G29:I29"/>
    <mergeCell ref="G30:I30"/>
    <mergeCell ref="G31:I31"/>
    <mergeCell ref="O29:Q29"/>
    <mergeCell ref="O30:Q30"/>
    <mergeCell ref="O31:Q31"/>
    <mergeCell ref="K6:Q6"/>
    <mergeCell ref="B6:I6"/>
  </mergeCells>
  <phoneticPr fontId="1" type="noConversion"/>
  <pageMargins left="0" right="0" top="0" bottom="0" header="0" footer="0"/>
  <pageSetup paperSize="9" scale="91" orientation="landscape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CATEGORIE!$A$1:$A$12</xm:f>
          </x14:formula1>
          <xm:sqref>D4</xm:sqref>
        </x14:dataValidation>
        <x14:dataValidation type="list" allowBlank="1" showInputMessage="1" showErrorMessage="1" xr:uid="{00000000-0002-0000-0200-000001000000}">
          <x14:formula1>
            <xm:f>CATEGORIE!$C$1:$C$13</xm:f>
          </x14:formula1>
          <xm:sqref>D5</xm:sqref>
        </x14:dataValidation>
        <x14:dataValidation type="list" allowBlank="1" showInputMessage="1" showErrorMessage="1" xr:uid="{00000000-0002-0000-0200-000002000000}">
          <x14:formula1>
            <xm:f>'LISTA DIRIGENTI'!$A:$A</xm:f>
          </x14:formula1>
          <xm:sqref>E29:E31</xm:sqref>
        </x14:dataValidation>
        <x14:dataValidation type="list" allowBlank="1" showInputMessage="1" showErrorMessage="1" xr:uid="{00000000-0002-0000-0200-000003000000}">
          <x14:formula1>
            <xm:f>'LISTA GIOCATORI'!$A:$A</xm:f>
          </x14:formula1>
          <xm:sqref>E9:E28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F8" sqref="F8"/>
    </sheetView>
  </sheetViews>
  <sheetFormatPr defaultRowHeight="12.75" x14ac:dyDescent="0.2"/>
  <cols>
    <col min="1" max="1" width="13.85546875" bestFit="1" customWidth="1"/>
  </cols>
  <sheetData>
    <row r="1" spans="1:3" x14ac:dyDescent="0.2">
      <c r="A1" s="115" t="s">
        <v>68</v>
      </c>
      <c r="C1" s="115">
        <v>2010</v>
      </c>
    </row>
    <row r="2" spans="1:3" x14ac:dyDescent="0.2">
      <c r="A2" s="115" t="s">
        <v>69</v>
      </c>
      <c r="C2" s="115">
        <v>2011</v>
      </c>
    </row>
    <row r="3" spans="1:3" x14ac:dyDescent="0.2">
      <c r="A3" s="115"/>
      <c r="C3" s="115">
        <v>2012</v>
      </c>
    </row>
    <row r="4" spans="1:3" x14ac:dyDescent="0.2">
      <c r="A4" s="115"/>
      <c r="C4" s="115">
        <v>2013</v>
      </c>
    </row>
    <row r="5" spans="1:3" x14ac:dyDescent="0.2">
      <c r="A5" s="115"/>
      <c r="C5" s="115"/>
    </row>
    <row r="6" spans="1:3" x14ac:dyDescent="0.2">
      <c r="C6" s="115"/>
    </row>
    <row r="7" spans="1:3" x14ac:dyDescent="0.2">
      <c r="C7" s="115"/>
    </row>
    <row r="8" spans="1:3" x14ac:dyDescent="0.2">
      <c r="C8" s="115"/>
    </row>
    <row r="9" spans="1:3" x14ac:dyDescent="0.2">
      <c r="C9" s="115"/>
    </row>
    <row r="10" spans="1:3" x14ac:dyDescent="0.2">
      <c r="C10" s="115"/>
    </row>
    <row r="11" spans="1:3" x14ac:dyDescent="0.2">
      <c r="C11" s="115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A2" sqref="A2:D80"/>
    </sheetView>
  </sheetViews>
  <sheetFormatPr defaultRowHeight="12.75" x14ac:dyDescent="0.2"/>
  <cols>
    <col min="1" max="1" width="15.5703125" bestFit="1" customWidth="1"/>
    <col min="2" max="2" width="26.85546875" bestFit="1" customWidth="1"/>
    <col min="3" max="3" width="13.85546875" bestFit="1" customWidth="1"/>
    <col min="4" max="4" width="19.5703125" style="116" bestFit="1" customWidth="1"/>
  </cols>
  <sheetData>
    <row r="1" spans="1:4" x14ac:dyDescent="0.2">
      <c r="A1" s="117" t="s">
        <v>71</v>
      </c>
      <c r="B1" s="117" t="s">
        <v>72</v>
      </c>
      <c r="C1" s="117" t="s">
        <v>73</v>
      </c>
      <c r="D1" s="118" t="s">
        <v>74</v>
      </c>
    </row>
    <row r="5" spans="1:4" x14ac:dyDescent="0.2">
      <c r="B5" s="1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tabSelected="1" workbookViewId="0">
      <selection activeCell="J30" sqref="J30"/>
    </sheetView>
  </sheetViews>
  <sheetFormatPr defaultRowHeight="12.75" x14ac:dyDescent="0.2"/>
  <cols>
    <col min="1" max="1" width="23.5703125" bestFit="1" customWidth="1"/>
    <col min="2" max="2" width="17" bestFit="1" customWidth="1"/>
  </cols>
  <sheetData>
    <row r="1" spans="1:2" x14ac:dyDescent="0.2">
      <c r="A1" s="117" t="s">
        <v>70</v>
      </c>
      <c r="B1" s="117" t="s">
        <v>76</v>
      </c>
    </row>
    <row r="2" spans="1:2" x14ac:dyDescent="0.2">
      <c r="B2" s="116"/>
    </row>
    <row r="3" spans="1:2" x14ac:dyDescent="0.2">
      <c r="B3" s="116"/>
    </row>
    <row r="4" spans="1:2" x14ac:dyDescent="0.2">
      <c r="B4" s="116"/>
    </row>
    <row r="5" spans="1:2" x14ac:dyDescent="0.2">
      <c r="B5" s="116"/>
    </row>
    <row r="6" spans="1:2" x14ac:dyDescent="0.2">
      <c r="B6" s="116"/>
    </row>
    <row r="7" spans="1:2" x14ac:dyDescent="0.2">
      <c r="B7" s="116"/>
    </row>
    <row r="8" spans="1:2" x14ac:dyDescent="0.2">
      <c r="B8" s="116"/>
    </row>
    <row r="9" spans="1:2" x14ac:dyDescent="0.2">
      <c r="B9" s="116"/>
    </row>
    <row r="10" spans="1:2" x14ac:dyDescent="0.2">
      <c r="B10" s="116"/>
    </row>
    <row r="11" spans="1:2" x14ac:dyDescent="0.2">
      <c r="B11" s="116"/>
    </row>
    <row r="12" spans="1:2" x14ac:dyDescent="0.2">
      <c r="B12" s="116"/>
    </row>
    <row r="13" spans="1:2" x14ac:dyDescent="0.2">
      <c r="B13" s="116"/>
    </row>
    <row r="14" spans="1:2" x14ac:dyDescent="0.2">
      <c r="B14" s="116"/>
    </row>
    <row r="15" spans="1:2" x14ac:dyDescent="0.2">
      <c r="B15" s="116"/>
    </row>
    <row r="16" spans="1:2" x14ac:dyDescent="0.2">
      <c r="B16" s="116"/>
    </row>
    <row r="17" spans="2:2" x14ac:dyDescent="0.2">
      <c r="B17" s="116"/>
    </row>
    <row r="18" spans="2:2" x14ac:dyDescent="0.2">
      <c r="B18" s="116"/>
    </row>
    <row r="19" spans="2:2" x14ac:dyDescent="0.2">
      <c r="B19" s="116"/>
    </row>
    <row r="20" spans="2:2" x14ac:dyDescent="0.2">
      <c r="B20" s="116"/>
    </row>
    <row r="21" spans="2:2" x14ac:dyDescent="0.2">
      <c r="B21" s="116"/>
    </row>
    <row r="22" spans="2:2" x14ac:dyDescent="0.2">
      <c r="B22" s="116"/>
    </row>
    <row r="23" spans="2:2" x14ac:dyDescent="0.2">
      <c r="B23" s="116"/>
    </row>
    <row r="24" spans="2:2" x14ac:dyDescent="0.2">
      <c r="B24" s="116"/>
    </row>
    <row r="25" spans="2:2" x14ac:dyDescent="0.2">
      <c r="B25" s="116"/>
    </row>
    <row r="26" spans="2:2" x14ac:dyDescent="0.2">
      <c r="B26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SENZA FORMULE</vt:lpstr>
      <vt:lpstr>FUORI CASA CON FORMULE </vt:lpstr>
      <vt:lpstr>IN CASA CON FORMULE</vt:lpstr>
      <vt:lpstr>CATEGORIE</vt:lpstr>
      <vt:lpstr>LISTA GIOCATORI</vt:lpstr>
      <vt:lpstr>LISTA DIRIGENTI</vt:lpstr>
      <vt:lpstr>'FUORI CASA CON FORMULE '!Area_stampa</vt:lpstr>
      <vt:lpstr>'IN CASA CON FORMULE'!Area_stampa</vt:lpstr>
      <vt:lpstr>'SENZA FORMULE'!Area_stampa</vt:lpstr>
    </vt:vector>
  </TitlesOfParts>
  <Company>Conceria Tirrena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 Ballerini</dc:creator>
  <cp:lastModifiedBy>Utente</cp:lastModifiedBy>
  <cp:lastPrinted>2022-03-09T09:42:00Z</cp:lastPrinted>
  <dcterms:created xsi:type="dcterms:W3CDTF">2009-09-25T13:57:43Z</dcterms:created>
  <dcterms:modified xsi:type="dcterms:W3CDTF">2022-10-04T09:52:01Z</dcterms:modified>
</cp:coreProperties>
</file>